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codeName="ThisWorkbook" defaultThemeVersion="124226"/>
  <mc:AlternateContent xmlns:mc="http://schemas.openxmlformats.org/markup-compatibility/2006">
    <mc:Choice Requires="x15">
      <x15ac:absPath xmlns:x15ac="http://schemas.microsoft.com/office/spreadsheetml/2010/11/ac" url="S:\Budget\Individual CIP Workbooks to be added to website\"/>
    </mc:Choice>
  </mc:AlternateContent>
  <xr:revisionPtr revIDLastSave="0" documentId="13_ncr:1_{B1055F25-4D8D-4FB0-B2BF-42017CCC4485}" xr6:coauthVersionLast="36" xr6:coauthVersionMax="36" xr10:uidLastSave="{00000000-0000-0000-0000-000000000000}"/>
  <bookViews>
    <workbookView xWindow="0" yWindow="0" windowWidth="23040" windowHeight="9030" xr2:uid="{00000000-000D-0000-FFFF-FFFF00000000}"/>
  </bookViews>
  <sheets>
    <sheet name="FUEL SYSTEM " sheetId="1" r:id="rId1"/>
  </sheets>
  <externalReferences>
    <externalReference r:id="rId2"/>
    <externalReference r:id="rId3"/>
    <externalReference r:id="rId4"/>
  </externalReferences>
  <definedNames>
    <definedName name="_dis5" localSheetId="0">#REF!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0">#REF!</definedName>
    <definedName name="Capacity_Score">#REF!</definedName>
    <definedName name="con">#REF!</definedName>
    <definedName name="Criticality">#REF!</definedName>
    <definedName name="d1storm">#REF!</definedName>
    <definedName name="entf">'[1]#REF'!$A$824</definedName>
    <definedName name="fdd">'[1]parks imp'!$A$829</definedName>
    <definedName name="GF" localSheetId="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0">#REF!</definedName>
    <definedName name="mstu">#REF!</definedName>
    <definedName name="_xlnm.Print_Area" localSheetId="0">'FUEL SYSTEM '!$A$1:$I$26</definedName>
    <definedName name="Projected_Revenue" localSheetId="0">#REF!</definedName>
    <definedName name="Projected_Revenue">#REF!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oncurrentCalc="0"/>
</workbook>
</file>

<file path=xl/calcChain.xml><?xml version="1.0" encoding="utf-8"?>
<calcChain xmlns="http://schemas.openxmlformats.org/spreadsheetml/2006/main">
  <c r="B16" i="1" l="1"/>
  <c r="H26" i="1"/>
  <c r="G26" i="1"/>
  <c r="F26" i="1"/>
  <c r="E26" i="1"/>
  <c r="D26" i="1"/>
  <c r="C26" i="1"/>
  <c r="B26" i="1"/>
  <c r="I25" i="1"/>
  <c r="I24" i="1"/>
  <c r="I23" i="1"/>
  <c r="I22" i="1"/>
  <c r="H21" i="1"/>
  <c r="G21" i="1"/>
  <c r="F21" i="1"/>
  <c r="E21" i="1"/>
  <c r="D21" i="1"/>
  <c r="C21" i="1"/>
  <c r="B21" i="1"/>
  <c r="I20" i="1"/>
  <c r="I19" i="1"/>
  <c r="I18" i="1"/>
  <c r="I17" i="1"/>
  <c r="I16" i="1"/>
  <c r="I26" i="1"/>
  <c r="I21" i="1"/>
</calcChain>
</file>

<file path=xl/sharedStrings.xml><?xml version="1.0" encoding="utf-8"?>
<sst xmlns="http://schemas.openxmlformats.org/spreadsheetml/2006/main" count="29" uniqueCount="28">
  <si>
    <t>Total Expense</t>
  </si>
  <si>
    <t>All Prior Fiscal Years</t>
  </si>
  <si>
    <t>Total Revenue</t>
  </si>
  <si>
    <t>Unfunded</t>
  </si>
  <si>
    <t>Revenue or Expense Category</t>
  </si>
  <si>
    <t>Project Description, Milestones and Service Impact</t>
  </si>
  <si>
    <t>Charges for Services Revenue</t>
  </si>
  <si>
    <t>Grant Revenue</t>
  </si>
  <si>
    <t>Loans Revenue</t>
  </si>
  <si>
    <t>Planning/Design Expense</t>
  </si>
  <si>
    <t>Construction Expense</t>
  </si>
  <si>
    <t>Other Expense</t>
  </si>
  <si>
    <t>Land Expense</t>
  </si>
  <si>
    <t>Fiscal Year 2020</t>
  </si>
  <si>
    <t>Fiscal Year 2021</t>
  </si>
  <si>
    <t>Fiscal Year 2022</t>
  </si>
  <si>
    <t>CENTRAL SERVICES DEPARTMENT</t>
  </si>
  <si>
    <t>Funded Program # 6538125</t>
  </si>
  <si>
    <t xml:space="preserve">Clean, closeout, and dispose of existing underground diesel and unleaded fuel tanks, piping, dispensers, associated concrete and electrical service at existing fuel site at the Titusville Flake Road facility. Provide and install new above ground diesel/unleaded tanks with fuel dispensers and all associated concrete foundations tank protection and electrical work to provide a complete fueling system. The service impact for this project is safer and more accurate dispensing and tracking of fuel. </t>
  </si>
  <si>
    <t>District(s): 1</t>
  </si>
  <si>
    <t>PROGRAM NAME: FLEET SERVICES</t>
  </si>
  <si>
    <t>Fiscal Year 2023</t>
  </si>
  <si>
    <t>Fiscal Year 2024</t>
  </si>
  <si>
    <t>Fiscal Year  
2025 &amp; Future</t>
  </si>
  <si>
    <t>PROJECT NAME: FUEL SYSTEM AND TANK REPLACEMENT FLAKE ROAD</t>
  </si>
  <si>
    <t>October 1st, 2016 through September 30th, 2021</t>
  </si>
  <si>
    <t>General Revenue</t>
  </si>
  <si>
    <t>Project Total: $342,412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</si>
</sst>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quot;$&quot;#,##0\)"/>
    <numFmt numFmtId="166" formatCode="&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b/>
      <sz val="10"/>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1"/>
      <color theme="1"/>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3">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164" fontId="2" fillId="0" borderId="0" xfId="0" applyNumberFormat="1" applyFont="1" applyBorder="1" applyAlignment="1">
      <alignment horizontal="left"/>
    </xf>
    <xf numFmtId="0" fontId="0" fillId="0" borderId="0" xfId="0" applyBorder="1"/>
    <xf numFmtId="0" fontId="4" fillId="0" borderId="0" xfId="0" applyFont="1" applyBorder="1" applyAlignment="1">
      <alignment vertical="top"/>
    </xf>
    <xf numFmtId="0" fontId="22" fillId="0" borderId="0" xfId="0" applyFont="1" applyBorder="1" applyAlignment="1"/>
    <xf numFmtId="164" fontId="23" fillId="0" borderId="0" xfId="0" applyNumberFormat="1" applyFont="1" applyBorder="1" applyAlignment="1">
      <alignment horizontal="left" indent="1"/>
    </xf>
    <xf numFmtId="0" fontId="22" fillId="0" borderId="0" xfId="0" applyFont="1" applyBorder="1" applyAlignment="1">
      <alignment vertical="top"/>
    </xf>
    <xf numFmtId="166" fontId="4" fillId="0" borderId="0" xfId="0" applyNumberFormat="1" applyFont="1" applyBorder="1" applyAlignment="1">
      <alignment horizontal="left"/>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Border="1" applyAlignment="1">
      <alignment horizontal="left"/>
    </xf>
    <xf numFmtId="5" fontId="2" fillId="0" borderId="0" xfId="0" applyNumberFormat="1" applyFont="1" applyBorder="1" applyAlignment="1">
      <alignment horizontal="left"/>
    </xf>
    <xf numFmtId="5" fontId="25" fillId="0" borderId="0" xfId="0" applyNumberFormat="1" applyFont="1" applyBorder="1" applyAlignment="1">
      <alignment horizontal="left"/>
    </xf>
    <xf numFmtId="0" fontId="24" fillId="0" borderId="0" xfId="0" applyFont="1"/>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13">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5:I26" totalsRowShown="0" headerRowDxfId="12" dataDxfId="10" headerRowBorderDxfId="11" tableBorderDxfId="9">
  <tableColumns count="9">
    <tableColumn id="1" xr3:uid="{00000000-0010-0000-0000-000001000000}" name="Revenue or Expense Category" dataDxfId="8"/>
    <tableColumn id="3" xr3:uid="{00000000-0010-0000-0000-000003000000}" name="All Prior Fiscal Years" dataDxfId="7"/>
    <tableColumn id="4" xr3:uid="{00000000-0010-0000-0000-000004000000}" name="Fiscal Year 2020" dataDxfId="6"/>
    <tableColumn id="5" xr3:uid="{00000000-0010-0000-0000-000005000000}" name="Fiscal Year 2021" dataDxfId="5"/>
    <tableColumn id="6" xr3:uid="{00000000-0010-0000-0000-000006000000}" name="Fiscal Year 2022" dataDxfId="4"/>
    <tableColumn id="7" xr3:uid="{00000000-0010-0000-0000-000007000000}" name="Fiscal Year 2023" dataDxfId="3"/>
    <tableColumn id="8" xr3:uid="{00000000-0010-0000-0000-000008000000}" name="Fiscal Year 2024" dataDxfId="2"/>
    <tableColumn id="9" xr3:uid="{00000000-0010-0000-0000-000009000000}" name="Fiscal Year  _x000a_2025 &amp; Future" dataDxfId="1"/>
    <tableColumn id="10" xr3:uid="{00000000-0010-0000-0000-00000A000000}" name="Total Revenue" dataDxfId="0">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7"/>
  <sheetViews>
    <sheetView tabSelected="1" view="pageBreakPreview" zoomScaleNormal="100" zoomScaleSheetLayoutView="100" workbookViewId="0">
      <selection activeCell="A28" sqref="A28:XFD69"/>
    </sheetView>
  </sheetViews>
  <sheetFormatPr defaultRowHeight="15" x14ac:dyDescent="0.25"/>
  <cols>
    <col min="1" max="1" width="29.42578125" style="9" customWidth="1"/>
    <col min="2" max="2" width="12.7109375" style="9" customWidth="1"/>
    <col min="3" max="3" width="12" style="9" customWidth="1"/>
    <col min="4" max="4" width="9.7109375" style="9" customWidth="1"/>
    <col min="5" max="5" width="11.28515625" style="9" customWidth="1"/>
    <col min="6" max="6" width="9.85546875" style="9" customWidth="1"/>
    <col min="7" max="7" width="9.7109375" style="9" customWidth="1"/>
    <col min="8" max="8" width="14" style="9" customWidth="1"/>
    <col min="9" max="9" width="12" style="9" customWidth="1"/>
  </cols>
  <sheetData>
    <row r="1" spans="1:9" ht="18.75" customHeight="1" x14ac:dyDescent="0.25">
      <c r="A1" s="13" t="s">
        <v>16</v>
      </c>
      <c r="B1" s="13"/>
      <c r="C1" s="13"/>
      <c r="D1" s="13"/>
      <c r="E1" s="13"/>
      <c r="F1" s="13"/>
      <c r="G1" s="13"/>
      <c r="H1" s="13"/>
      <c r="I1" s="13"/>
    </row>
    <row r="2" spans="1:9" ht="15.75" x14ac:dyDescent="0.25">
      <c r="A2" s="11" t="s">
        <v>20</v>
      </c>
      <c r="B2" s="11"/>
      <c r="C2" s="11"/>
      <c r="D2" s="11"/>
      <c r="E2" s="11"/>
      <c r="F2" s="11"/>
      <c r="G2" s="11"/>
      <c r="H2" s="11"/>
      <c r="I2" s="11"/>
    </row>
    <row r="3" spans="1:9" ht="15.75" x14ac:dyDescent="0.25">
      <c r="A3" s="11" t="s">
        <v>24</v>
      </c>
      <c r="B3" s="18"/>
      <c r="C3" s="18"/>
      <c r="D3" s="18"/>
      <c r="E3" s="18"/>
      <c r="F3" s="18"/>
      <c r="G3" s="18"/>
      <c r="H3" s="18"/>
      <c r="I3" s="18"/>
    </row>
    <row r="4" spans="1:9" x14ac:dyDescent="0.25">
      <c r="A4" s="14" t="s">
        <v>27</v>
      </c>
      <c r="B4" s="3"/>
      <c r="C4" s="3"/>
      <c r="D4" s="3"/>
      <c r="E4" s="3"/>
      <c r="F4" s="10"/>
      <c r="G4" s="10"/>
      <c r="H4" s="10"/>
      <c r="I4" s="10"/>
    </row>
    <row r="5" spans="1:9" x14ac:dyDescent="0.25">
      <c r="A5" s="3" t="s">
        <v>25</v>
      </c>
      <c r="B5" s="3"/>
      <c r="C5" s="3"/>
      <c r="D5" s="3"/>
      <c r="E5" s="3"/>
      <c r="F5" s="10"/>
      <c r="G5" s="10"/>
      <c r="H5" s="10"/>
      <c r="I5" s="10"/>
    </row>
    <row r="6" spans="1:9" x14ac:dyDescent="0.25">
      <c r="A6" s="3" t="s">
        <v>17</v>
      </c>
      <c r="B6" s="3"/>
      <c r="C6" s="3"/>
      <c r="D6" s="3"/>
      <c r="E6" s="3"/>
      <c r="F6" s="10"/>
      <c r="G6" s="10"/>
      <c r="H6" s="10"/>
      <c r="I6" s="10"/>
    </row>
    <row r="7" spans="1:9" x14ac:dyDescent="0.25">
      <c r="A7" s="3" t="s">
        <v>19</v>
      </c>
      <c r="B7" s="3"/>
      <c r="C7" s="3"/>
      <c r="D7" s="3"/>
      <c r="E7" s="3"/>
      <c r="F7" s="10"/>
      <c r="G7" s="10"/>
      <c r="H7" s="10"/>
      <c r="I7" s="10"/>
    </row>
    <row r="8" spans="1:9" x14ac:dyDescent="0.25">
      <c r="A8" s="5" t="s">
        <v>5</v>
      </c>
      <c r="B8" s="4"/>
      <c r="C8" s="3"/>
      <c r="D8" s="3"/>
      <c r="E8" s="3"/>
      <c r="F8" s="10"/>
      <c r="G8" s="10"/>
      <c r="H8" s="10"/>
      <c r="I8" s="10"/>
    </row>
    <row r="9" spans="1:9" x14ac:dyDescent="0.25">
      <c r="A9" s="22" t="s">
        <v>18</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x14ac:dyDescent="0.25">
      <c r="A14" s="22"/>
      <c r="B14" s="22"/>
      <c r="C14" s="22"/>
      <c r="D14" s="22"/>
      <c r="E14" s="22"/>
      <c r="F14" s="22"/>
      <c r="G14" s="22"/>
      <c r="H14" s="22"/>
      <c r="I14" s="22"/>
    </row>
    <row r="15" spans="1:9" ht="25.5" x14ac:dyDescent="0.25">
      <c r="A15" s="15" t="s">
        <v>4</v>
      </c>
      <c r="B15" s="16" t="s">
        <v>1</v>
      </c>
      <c r="C15" s="16" t="s">
        <v>13</v>
      </c>
      <c r="D15" s="16" t="s">
        <v>14</v>
      </c>
      <c r="E15" s="16" t="s">
        <v>15</v>
      </c>
      <c r="F15" s="16" t="s">
        <v>21</v>
      </c>
      <c r="G15" s="16" t="s">
        <v>22</v>
      </c>
      <c r="H15" s="17" t="s">
        <v>23</v>
      </c>
      <c r="I15" s="17" t="s">
        <v>2</v>
      </c>
    </row>
    <row r="16" spans="1:9" ht="15" customHeight="1" x14ac:dyDescent="0.25">
      <c r="A16" s="8" t="s">
        <v>6</v>
      </c>
      <c r="B16" s="19">
        <f>60103+138669</f>
        <v>198772</v>
      </c>
      <c r="C16" s="19">
        <v>0</v>
      </c>
      <c r="D16" s="19">
        <v>0</v>
      </c>
      <c r="E16" s="19">
        <v>0</v>
      </c>
      <c r="F16" s="19">
        <v>0</v>
      </c>
      <c r="G16" s="19">
        <v>0</v>
      </c>
      <c r="H16" s="19">
        <v>0</v>
      </c>
      <c r="I16" s="19">
        <f t="shared" ref="I16:I26" si="0">SUM(B16:H16)</f>
        <v>198772</v>
      </c>
    </row>
    <row r="17" spans="1:9" x14ac:dyDescent="0.25">
      <c r="A17" s="8" t="s">
        <v>26</v>
      </c>
      <c r="B17" s="19">
        <v>143640</v>
      </c>
      <c r="C17" s="19">
        <v>0</v>
      </c>
      <c r="D17" s="19">
        <v>0</v>
      </c>
      <c r="E17" s="19">
        <v>0</v>
      </c>
      <c r="F17" s="19">
        <v>0</v>
      </c>
      <c r="G17" s="19">
        <v>0</v>
      </c>
      <c r="H17" s="19">
        <v>0</v>
      </c>
      <c r="I17" s="19">
        <f t="shared" si="0"/>
        <v>143640</v>
      </c>
    </row>
    <row r="18" spans="1:9" x14ac:dyDescent="0.25">
      <c r="A18" s="8" t="s">
        <v>3</v>
      </c>
      <c r="B18" s="19">
        <v>0</v>
      </c>
      <c r="C18" s="19">
        <v>0</v>
      </c>
      <c r="D18" s="19">
        <v>0</v>
      </c>
      <c r="E18" s="19">
        <v>0</v>
      </c>
      <c r="F18" s="19">
        <v>0</v>
      </c>
      <c r="G18" s="19">
        <v>0</v>
      </c>
      <c r="H18" s="19">
        <v>0</v>
      </c>
      <c r="I18" s="19">
        <f t="shared" si="0"/>
        <v>0</v>
      </c>
    </row>
    <row r="19" spans="1:9" x14ac:dyDescent="0.25">
      <c r="A19" s="8" t="s">
        <v>7</v>
      </c>
      <c r="B19" s="19">
        <v>0</v>
      </c>
      <c r="C19" s="19">
        <v>0</v>
      </c>
      <c r="D19" s="19">
        <v>0</v>
      </c>
      <c r="E19" s="19">
        <v>0</v>
      </c>
      <c r="F19" s="19">
        <v>0</v>
      </c>
      <c r="G19" s="19">
        <v>0</v>
      </c>
      <c r="H19" s="19">
        <v>0</v>
      </c>
      <c r="I19" s="19">
        <f t="shared" si="0"/>
        <v>0</v>
      </c>
    </row>
    <row r="20" spans="1:9" x14ac:dyDescent="0.25">
      <c r="A20" s="8" t="s">
        <v>8</v>
      </c>
      <c r="B20" s="19">
        <v>0</v>
      </c>
      <c r="C20" s="19">
        <v>0</v>
      </c>
      <c r="D20" s="19">
        <v>0</v>
      </c>
      <c r="E20" s="19">
        <v>0</v>
      </c>
      <c r="F20" s="19">
        <v>0</v>
      </c>
      <c r="G20" s="19">
        <v>0</v>
      </c>
      <c r="H20" s="19">
        <v>0</v>
      </c>
      <c r="I20" s="19">
        <f t="shared" si="0"/>
        <v>0</v>
      </c>
    </row>
    <row r="21" spans="1:9" s="21" customFormat="1" ht="15" customHeight="1" x14ac:dyDescent="0.25">
      <c r="A21" s="12" t="s">
        <v>2</v>
      </c>
      <c r="B21" s="20">
        <f t="shared" ref="B21:H21" si="1">SUM(B16:B20)</f>
        <v>342412</v>
      </c>
      <c r="C21" s="20">
        <f t="shared" si="1"/>
        <v>0</v>
      </c>
      <c r="D21" s="20">
        <f t="shared" si="1"/>
        <v>0</v>
      </c>
      <c r="E21" s="20">
        <f t="shared" si="1"/>
        <v>0</v>
      </c>
      <c r="F21" s="20">
        <f t="shared" si="1"/>
        <v>0</v>
      </c>
      <c r="G21" s="20">
        <f t="shared" si="1"/>
        <v>0</v>
      </c>
      <c r="H21" s="20">
        <f t="shared" si="1"/>
        <v>0</v>
      </c>
      <c r="I21" s="20">
        <f t="shared" si="0"/>
        <v>342412</v>
      </c>
    </row>
    <row r="22" spans="1:9" ht="15" customHeight="1" x14ac:dyDescent="0.25">
      <c r="A22" s="8" t="s">
        <v>12</v>
      </c>
      <c r="B22" s="19">
        <v>0</v>
      </c>
      <c r="C22" s="19">
        <v>0</v>
      </c>
      <c r="D22" s="19">
        <v>0</v>
      </c>
      <c r="E22" s="19">
        <v>0</v>
      </c>
      <c r="F22" s="19">
        <v>0</v>
      </c>
      <c r="G22" s="19">
        <v>0</v>
      </c>
      <c r="H22" s="19">
        <v>0</v>
      </c>
      <c r="I22" s="19">
        <f t="shared" si="0"/>
        <v>0</v>
      </c>
    </row>
    <row r="23" spans="1:9" x14ac:dyDescent="0.25">
      <c r="A23" s="8" t="s">
        <v>9</v>
      </c>
      <c r="B23" s="19">
        <v>10610</v>
      </c>
      <c r="C23" s="19">
        <v>0</v>
      </c>
      <c r="D23" s="19">
        <v>0</v>
      </c>
      <c r="E23" s="19">
        <v>0</v>
      </c>
      <c r="F23" s="19">
        <v>0</v>
      </c>
      <c r="G23" s="19">
        <v>0</v>
      </c>
      <c r="H23" s="19">
        <v>0</v>
      </c>
      <c r="I23" s="19">
        <f t="shared" si="0"/>
        <v>10610</v>
      </c>
    </row>
    <row r="24" spans="1:9" x14ac:dyDescent="0.25">
      <c r="A24" s="8" t="s">
        <v>10</v>
      </c>
      <c r="B24" s="19">
        <v>131802</v>
      </c>
      <c r="C24" s="19">
        <v>0</v>
      </c>
      <c r="D24" s="19">
        <v>200000</v>
      </c>
      <c r="E24" s="19">
        <v>0</v>
      </c>
      <c r="F24" s="19">
        <v>0</v>
      </c>
      <c r="G24" s="19">
        <v>0</v>
      </c>
      <c r="H24" s="19">
        <v>0</v>
      </c>
      <c r="I24" s="19">
        <f t="shared" si="0"/>
        <v>331802</v>
      </c>
    </row>
    <row r="25" spans="1:9" x14ac:dyDescent="0.25">
      <c r="A25" s="8" t="s">
        <v>11</v>
      </c>
      <c r="B25" s="19">
        <v>0</v>
      </c>
      <c r="C25" s="19">
        <v>0</v>
      </c>
      <c r="D25" s="19">
        <v>0</v>
      </c>
      <c r="E25" s="19">
        <v>0</v>
      </c>
      <c r="F25" s="19">
        <v>0</v>
      </c>
      <c r="G25" s="19">
        <v>0</v>
      </c>
      <c r="H25" s="19">
        <v>0</v>
      </c>
      <c r="I25" s="19">
        <f t="shared" si="0"/>
        <v>0</v>
      </c>
    </row>
    <row r="26" spans="1:9" x14ac:dyDescent="0.25">
      <c r="A26" s="12" t="s">
        <v>0</v>
      </c>
      <c r="B26" s="20">
        <f t="shared" ref="B26:H26" si="2">SUM(B22:B25)</f>
        <v>142412</v>
      </c>
      <c r="C26" s="20">
        <f t="shared" si="2"/>
        <v>0</v>
      </c>
      <c r="D26" s="20">
        <f t="shared" si="2"/>
        <v>200000</v>
      </c>
      <c r="E26" s="20">
        <f t="shared" si="2"/>
        <v>0</v>
      </c>
      <c r="F26" s="20">
        <f t="shared" si="2"/>
        <v>0</v>
      </c>
      <c r="G26" s="20">
        <f t="shared" si="2"/>
        <v>0</v>
      </c>
      <c r="H26" s="20">
        <f t="shared" si="2"/>
        <v>0</v>
      </c>
      <c r="I26" s="20">
        <f t="shared" si="0"/>
        <v>342412</v>
      </c>
    </row>
    <row r="27" spans="1:9" x14ac:dyDescent="0.25">
      <c r="A27" s="6"/>
      <c r="B27" s="6"/>
      <c r="C27" s="6"/>
      <c r="D27" s="6"/>
      <c r="E27" s="6"/>
      <c r="F27" s="7"/>
      <c r="G27" s="7"/>
      <c r="H27" s="2"/>
      <c r="I27" s="1"/>
    </row>
  </sheetData>
  <mergeCells count="1">
    <mergeCell ref="A9:I14"/>
  </mergeCells>
  <pageMargins left="0.75" right="0.75" top="1" bottom="0.75" header="0.75" footer="0.75"/>
  <pageSetup scale="93" orientation="landscape"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4.xml><?xml version="1.0" encoding="utf-8"?>
<p:properties xmlns:p="http://schemas.microsoft.com/office/2006/metadata/properties" xmlns:xsi="http://www.w3.org/2001/XMLSchema-instance" xmlns:pc="http://schemas.microsoft.com/office/infopath/2007/PartnerControls">
  <documentManagement>
    <Department1 xmlns="a402db00-9d57-4dbb-a877-618573d294b6">59</Department1>
    <FY xmlns="36f070f7-04c4-4be5-8d1f-8b30ee066cc3">2020-2021</FY>
    <Budget_x0020_Status xmlns="36f070f7-04c4-4be5-8d1f-8b30ee066cc3">Tentative</Budget_x0020_Status>
  </documentManagement>
</p:properties>
</file>

<file path=customXml/itemProps1.xml><?xml version="1.0" encoding="utf-8"?>
<ds:datastoreItem xmlns:ds="http://schemas.openxmlformats.org/officeDocument/2006/customXml" ds:itemID="{CFABF269-04F8-407B-9E52-71D37A458DA5}">
  <ds:schemaRefs>
    <ds:schemaRef ds:uri="http://schemas.microsoft.com/sharepoint/v3/contenttype/forms"/>
  </ds:schemaRefs>
</ds:datastoreItem>
</file>

<file path=customXml/itemProps2.xml><?xml version="1.0" encoding="utf-8"?>
<ds:datastoreItem xmlns:ds="http://schemas.openxmlformats.org/officeDocument/2006/customXml" ds:itemID="{A457682F-7C82-40C7-92BA-51B05EEA8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8108D5-9551-4E44-A362-79521AAAB569}">
  <ds:schemaRefs>
    <ds:schemaRef ds:uri="http://schemas.microsoft.com/office/2006/metadata/customXsn"/>
  </ds:schemaRefs>
</ds:datastoreItem>
</file>

<file path=customXml/itemProps4.xml><?xml version="1.0" encoding="utf-8"?>
<ds:datastoreItem xmlns:ds="http://schemas.openxmlformats.org/officeDocument/2006/customXml" ds:itemID="{AF7C7B4C-443B-477C-9844-161A3CE71064}">
  <ds:schemaRef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36f070f7-04c4-4be5-8d1f-8b30ee066cc3"/>
    <ds:schemaRef ds:uri="a402db00-9d57-4dbb-a877-618573d294b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FUEL SYSTEM </vt:lpstr>
      <vt:lpstr>'FUEL SYSTEM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Flake Road Project Central Services</dc:title>
  <dc:creator>Office, Budget</dc:creator>
  <cp:lastModifiedBy>Rose, Vicki</cp:lastModifiedBy>
  <cp:lastPrinted>2019-01-31T16:27:17Z</cp:lastPrinted>
  <dcterms:created xsi:type="dcterms:W3CDTF">2019-01-31T16:06:35Z</dcterms:created>
  <dcterms:modified xsi:type="dcterms:W3CDTF">2021-02-03T15:02:38Z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20.4</vt:lpwstr>
  </property>
  <property fmtid="{D5CDD505-2E9C-101B-9397-08002B2CF9AE}" pid="3" name="ContentTypeId">
    <vt:lpwstr>0x010100BB184EC23CC38248ADEA03FFC788AA06010080EF31B71AFBAF4FB49B5764E0037B10</vt:lpwstr>
  </property>
</Properties>
</file>