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 FY 2021-2022\Proposed Line Item Budgets\"/>
    </mc:Choice>
  </mc:AlternateContent>
  <xr:revisionPtr revIDLastSave="0" documentId="13_ncr:1_{EDF43FFC-869E-4C5C-99A7-83E6219B8EA1}" xr6:coauthVersionLast="36" xr6:coauthVersionMax="36" xr10:uidLastSave="{00000000-0000-0000-0000-000000000000}"/>
  <bookViews>
    <workbookView xWindow="0" yWindow="0" windowWidth="28800" windowHeight="8625" xr2:uid="{0EED0205-2440-4B74-B579-A3D147C37D4C}"/>
  </bookViews>
  <sheets>
    <sheet name="Parks and Recreation Total" sheetId="1" r:id="rId1"/>
    <sheet name="North Area" sheetId="3" r:id="rId2"/>
    <sheet name="Central Area" sheetId="4" r:id="rId3"/>
    <sheet name="South Area" sheetId="5" r:id="rId4"/>
    <sheet name="EELs" sheetId="6" r:id="rId5"/>
    <sheet name="Debt Management" sheetId="7" r:id="rId6"/>
    <sheet name="Sheet2" sheetId="2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7" l="1"/>
  <c r="A3" i="6"/>
  <c r="A3" i="5"/>
  <c r="A3" i="4"/>
  <c r="A3" i="3"/>
  <c r="Q15" i="7"/>
  <c r="Q15" i="6"/>
  <c r="Q15" i="5"/>
  <c r="Q15" i="4"/>
  <c r="Q15" i="3"/>
  <c r="A3" i="1" l="1"/>
  <c r="Q15" i="1"/>
</calcChain>
</file>

<file path=xl/sharedStrings.xml><?xml version="1.0" encoding="utf-8"?>
<sst xmlns="http://schemas.openxmlformats.org/spreadsheetml/2006/main" count="4812" uniqueCount="934">
  <si>
    <t xml:space="preserve">Executive Salaries       </t>
  </si>
  <si>
    <t xml:space="preserve">Regular Salaries       </t>
  </si>
  <si>
    <t xml:space="preserve">Regular Wages-Salaries       </t>
  </si>
  <si>
    <t xml:space="preserve">Labor Distribution       </t>
  </si>
  <si>
    <t xml:space="preserve">Other Salaries       </t>
  </si>
  <si>
    <t xml:space="preserve">Overtime        </t>
  </si>
  <si>
    <t xml:space="preserve">FF Overtime       </t>
  </si>
  <si>
    <t xml:space="preserve">Annual/Sick Pay       </t>
  </si>
  <si>
    <t xml:space="preserve">FF Supplemental Comp      </t>
  </si>
  <si>
    <t xml:space="preserve">Innovation Awards       </t>
  </si>
  <si>
    <t xml:space="preserve">Health Ins Waiver      </t>
  </si>
  <si>
    <t xml:space="preserve">FICA taxes       </t>
  </si>
  <si>
    <t xml:space="preserve">FICA        </t>
  </si>
  <si>
    <t xml:space="preserve">Retirement        </t>
  </si>
  <si>
    <t xml:space="preserve">Health Insurance Premiums      </t>
  </si>
  <si>
    <t xml:space="preserve">Life Insurance Premimums      </t>
  </si>
  <si>
    <t xml:space="preserve">Workers Comp       </t>
  </si>
  <si>
    <t xml:space="preserve">Unemployment Comp       </t>
  </si>
  <si>
    <t xml:space="preserve">Labor Dist (credit)      </t>
  </si>
  <si>
    <t xml:space="preserve">Profesional Service       </t>
  </si>
  <si>
    <t xml:space="preserve">Undertaker &amp; Burial      </t>
  </si>
  <si>
    <t xml:space="preserve">Physician Fee       </t>
  </si>
  <si>
    <t xml:space="preserve">Other Prof Services      </t>
  </si>
  <si>
    <t xml:space="preserve">Consultant Services       </t>
  </si>
  <si>
    <t xml:space="preserve">Legal Services       </t>
  </si>
  <si>
    <t xml:space="preserve">Survey/Appraisal Srv       </t>
  </si>
  <si>
    <t xml:space="preserve">Health Care       </t>
  </si>
  <si>
    <t xml:space="preserve">Drug Testing       </t>
  </si>
  <si>
    <t xml:space="preserve">Architect &amp; Engineer      </t>
  </si>
  <si>
    <t xml:space="preserve">Audit Services       </t>
  </si>
  <si>
    <t xml:space="preserve">Court Reporter Services      </t>
  </si>
  <si>
    <t xml:space="preserve">Other Contracted Services      </t>
  </si>
  <si>
    <t xml:space="preserve">Uniform Rental       </t>
  </si>
  <si>
    <t xml:space="preserve">Mail/Courier        </t>
  </si>
  <si>
    <t xml:space="preserve">Security        </t>
  </si>
  <si>
    <t xml:space="preserve">Janitorial Service       </t>
  </si>
  <si>
    <t xml:space="preserve">Fire Ext Services      </t>
  </si>
  <si>
    <t xml:space="preserve">Exterm Service       </t>
  </si>
  <si>
    <t xml:space="preserve">Garbage Service       </t>
  </si>
  <si>
    <t xml:space="preserve">Sludge Disp Service      </t>
  </si>
  <si>
    <t xml:space="preserve">Rd &amp; B Dept Services    </t>
  </si>
  <si>
    <t xml:space="preserve">Ground Maint       </t>
  </si>
  <si>
    <t xml:space="preserve">Lab Services       </t>
  </si>
  <si>
    <t xml:space="preserve">Purchased Transport       </t>
  </si>
  <si>
    <t xml:space="preserve">CFSD Other Charges      </t>
  </si>
  <si>
    <t xml:space="preserve">Infor Systems Charges      </t>
  </si>
  <si>
    <t xml:space="preserve">Dispatch Services       </t>
  </si>
  <si>
    <t xml:space="preserve">Clerk Prec-SE       </t>
  </si>
  <si>
    <t xml:space="preserve">Telephone Bank Worker-SE      </t>
  </si>
  <si>
    <t xml:space="preserve">Payment to Cities      </t>
  </si>
  <si>
    <t xml:space="preserve">Misc Contractual Svc      </t>
  </si>
  <si>
    <t xml:space="preserve">Property Appraiser Assessment Charges     </t>
  </si>
  <si>
    <t xml:space="preserve">Reimb-Services        </t>
  </si>
  <si>
    <t xml:space="preserve">Travel Expense A &amp; B Mile   </t>
  </si>
  <si>
    <t xml:space="preserve">Travel Expense A &amp; B    </t>
  </si>
  <si>
    <t xml:space="preserve">Travel Exp C-Mileage      </t>
  </si>
  <si>
    <t xml:space="preserve">Travel Exp C      </t>
  </si>
  <si>
    <t xml:space="preserve">Class C Meals      </t>
  </si>
  <si>
    <t xml:space="preserve">Transportation        </t>
  </si>
  <si>
    <t xml:space="preserve">Postage/Exp/Frt        </t>
  </si>
  <si>
    <t xml:space="preserve">communication/Svc        </t>
  </si>
  <si>
    <t xml:space="preserve">Telephone        </t>
  </si>
  <si>
    <t xml:space="preserve">Utility Services       </t>
  </si>
  <si>
    <t xml:space="preserve">Heating Fuels       </t>
  </si>
  <si>
    <t xml:space="preserve">Electricity        </t>
  </si>
  <si>
    <t xml:space="preserve">Water &amp; Sewage      </t>
  </si>
  <si>
    <t xml:space="preserve">Stormwater Assmt       </t>
  </si>
  <si>
    <t xml:space="preserve">Assessments S W      </t>
  </si>
  <si>
    <t xml:space="preserve">Rental &amp; Leases      </t>
  </si>
  <si>
    <t xml:space="preserve">Rent Cent Op Fac     </t>
  </si>
  <si>
    <t xml:space="preserve">Insurance        </t>
  </si>
  <si>
    <t xml:space="preserve">Stop Loss Ins Prem     </t>
  </si>
  <si>
    <t xml:space="preserve">General Liability       </t>
  </si>
  <si>
    <t xml:space="preserve">Auto Liability       </t>
  </si>
  <si>
    <t xml:space="preserve">Buildings &amp; contents Insurance     </t>
  </si>
  <si>
    <t xml:space="preserve">Insurance Outside Agency      </t>
  </si>
  <si>
    <t xml:space="preserve">Medicare Plans       </t>
  </si>
  <si>
    <t xml:space="preserve">Repair/Maint Svc       </t>
  </si>
  <si>
    <t xml:space="preserve">Repair/Maint Supp       </t>
  </si>
  <si>
    <t xml:space="preserve">Other Maintenance       </t>
  </si>
  <si>
    <t xml:space="preserve">Facility Maint       </t>
  </si>
  <si>
    <t xml:space="preserve">Auto &amp; Equipment Parts     </t>
  </si>
  <si>
    <t xml:space="preserve">Maint Agreement       </t>
  </si>
  <si>
    <t xml:space="preserve">Pumping Station Equipment      </t>
  </si>
  <si>
    <t xml:space="preserve">Trt Plt Eqpt &amp; Rpr    </t>
  </si>
  <si>
    <t xml:space="preserve">Sewer Line Rpr &amp; Sup    </t>
  </si>
  <si>
    <t xml:space="preserve">Reuse Line Rpr &amp; Sup    </t>
  </si>
  <si>
    <t xml:space="preserve">Water Line Rpr &amp; Sup    </t>
  </si>
  <si>
    <t xml:space="preserve">Road Reconstruction/Resurfacing       </t>
  </si>
  <si>
    <t xml:space="preserve">Maint of Radios      </t>
  </si>
  <si>
    <t xml:space="preserve">Operating Equipment Maintance      </t>
  </si>
  <si>
    <t xml:space="preserve">Printing &amp; Binding      </t>
  </si>
  <si>
    <t xml:space="preserve">Map Reproduction       </t>
  </si>
  <si>
    <t xml:space="preserve">Promotional Activity       </t>
  </si>
  <si>
    <t xml:space="preserve">Public Relations       </t>
  </si>
  <si>
    <t xml:space="preserve">Other Curr Charges      </t>
  </si>
  <si>
    <t xml:space="preserve">Bank Charges       </t>
  </si>
  <si>
    <t xml:space="preserve">Other Admin Charges      </t>
  </si>
  <si>
    <t xml:space="preserve">Licenses &amp; Permits      </t>
  </si>
  <si>
    <t xml:space="preserve">Advertising        </t>
  </si>
  <si>
    <t xml:space="preserve">Groceries        </t>
  </si>
  <si>
    <t xml:space="preserve">Rent Indigent       </t>
  </si>
  <si>
    <t xml:space="preserve">Utilities Indigent       </t>
  </si>
  <si>
    <t xml:space="preserve">Misc Extra Expense      </t>
  </si>
  <si>
    <t xml:space="preserve">Prior Year Rfd      </t>
  </si>
  <si>
    <t xml:space="preserve">Indirect Cost       </t>
  </si>
  <si>
    <t xml:space="preserve">Office Supplies       </t>
  </si>
  <si>
    <t xml:space="preserve">Xerox Copies       </t>
  </si>
  <si>
    <t xml:space="preserve">Office Equipment Under 1000     </t>
  </si>
  <si>
    <t xml:space="preserve">Operating Supplies       </t>
  </si>
  <si>
    <t xml:space="preserve">Fuel/Gas        </t>
  </si>
  <si>
    <t xml:space="preserve">Diesel Fuel       </t>
  </si>
  <si>
    <t xml:space="preserve">Oil Lube Fluids      </t>
  </si>
  <si>
    <t xml:space="preserve">Chemicals        </t>
  </si>
  <si>
    <t xml:space="preserve">Petty Cash Reimbursement      </t>
  </si>
  <si>
    <t xml:space="preserve">Clothing        </t>
  </si>
  <si>
    <t xml:space="preserve">Tools Reimbursement       </t>
  </si>
  <si>
    <t xml:space="preserve">Janitorial Supplies       </t>
  </si>
  <si>
    <t xml:space="preserve">Tools &amp; Implements      </t>
  </si>
  <si>
    <t xml:space="preserve">Safety Equipment       </t>
  </si>
  <si>
    <t xml:space="preserve">Signs/Sign Material       </t>
  </si>
  <si>
    <t xml:space="preserve">First Aid &amp; Rescue     </t>
  </si>
  <si>
    <t xml:space="preserve">Oper Equp under 1000     </t>
  </si>
  <si>
    <t xml:space="preserve">Supp Exp Int Ser Dis    </t>
  </si>
  <si>
    <t xml:space="preserve">Road Materials/supplies       </t>
  </si>
  <si>
    <t xml:space="preserve">Books, Publ, Mbrship      </t>
  </si>
  <si>
    <t xml:space="preserve">Membership Dues       </t>
  </si>
  <si>
    <t xml:space="preserve">Book &amp; Publications      </t>
  </si>
  <si>
    <t xml:space="preserve">Training        </t>
  </si>
  <si>
    <t xml:space="preserve">Education Reimbursement       </t>
  </si>
  <si>
    <t xml:space="preserve">Reimbursement Services (credit side)     </t>
  </si>
  <si>
    <t xml:space="preserve">OPERATING INTERNAL SUPPORT (CREDIT SIDE)    </t>
  </si>
  <si>
    <t xml:space="preserve">Capital Renovations/Enhancements &gt;$35,000      </t>
  </si>
  <si>
    <t xml:space="preserve">Capital Renovations/Enhancements &lt; 35000     </t>
  </si>
  <si>
    <t xml:space="preserve">LAND        </t>
  </si>
  <si>
    <t xml:space="preserve">BUILDINGS        </t>
  </si>
  <si>
    <t xml:space="preserve">IMPROVEMENTS OTHER THAN BUILDINGS     </t>
  </si>
  <si>
    <t xml:space="preserve">MACHINERY &amp; EQUIP      </t>
  </si>
  <si>
    <t xml:space="preserve">COMPUTER EQUIPMENT       </t>
  </si>
  <si>
    <t xml:space="preserve">COMPUTER SOFTWARE       </t>
  </si>
  <si>
    <t xml:space="preserve">OPERATING EQUIP       </t>
  </si>
  <si>
    <t xml:space="preserve">MOBILE EQUIPMENT       </t>
  </si>
  <si>
    <t xml:space="preserve">OFFICE EQUIPMENT &amp; FURNITURE     </t>
  </si>
  <si>
    <t xml:space="preserve">Radio Eqpt       </t>
  </si>
  <si>
    <t xml:space="preserve">CAPITAL INTERNAL SUPPORT      </t>
  </si>
  <si>
    <t xml:space="preserve">Construction        </t>
  </si>
  <si>
    <t xml:space="preserve">Other Const Costs      </t>
  </si>
  <si>
    <t xml:space="preserve">Periodicals &amp; Subscr      </t>
  </si>
  <si>
    <t xml:space="preserve">Film        </t>
  </si>
  <si>
    <t xml:space="preserve">Recording        </t>
  </si>
  <si>
    <t xml:space="preserve">Microfilms        </t>
  </si>
  <si>
    <t xml:space="preserve">Electronic Books       </t>
  </si>
  <si>
    <t xml:space="preserve">Books        </t>
  </si>
  <si>
    <t xml:space="preserve">Books/Pub/Library Material       </t>
  </si>
  <si>
    <t xml:space="preserve">CAPITAL INTERNAL SUPPORT (CREDIT SIDE)    </t>
  </si>
  <si>
    <t xml:space="preserve">Principal        </t>
  </si>
  <si>
    <t xml:space="preserve">Interest        </t>
  </si>
  <si>
    <t xml:space="preserve">Other Debt Service Cost     </t>
  </si>
  <si>
    <t xml:space="preserve">Aid to Government Agencies     </t>
  </si>
  <si>
    <t xml:space="preserve">Capital Contribution to other Government    </t>
  </si>
  <si>
    <t xml:space="preserve">Aid to Private Org     </t>
  </si>
  <si>
    <t xml:space="preserve">Transfer to 1      </t>
  </si>
  <si>
    <t xml:space="preserve">Transfer to 2      </t>
  </si>
  <si>
    <t xml:space="preserve">Transfer to 16      </t>
  </si>
  <si>
    <t xml:space="preserve">Transfer to 17      </t>
  </si>
  <si>
    <t xml:space="preserve">Transfer to 32      </t>
  </si>
  <si>
    <t xml:space="preserve">Transfer to 1010      </t>
  </si>
  <si>
    <t xml:space="preserve">Transfer to 1019      </t>
  </si>
  <si>
    <t xml:space="preserve">Transfer to 1070      </t>
  </si>
  <si>
    <t xml:space="preserve">Transfer to 1080      </t>
  </si>
  <si>
    <t xml:space="preserve">Transfer to 1090      </t>
  </si>
  <si>
    <t xml:space="preserve">Transfer to 1180      </t>
  </si>
  <si>
    <t xml:space="preserve">Transfer to 1351      </t>
  </si>
  <si>
    <t xml:space="preserve">Transfer to 1361      </t>
  </si>
  <si>
    <t xml:space="preserve">Transfer to 1380      </t>
  </si>
  <si>
    <t xml:space="preserve">Transfer to 1400      </t>
  </si>
  <si>
    <t xml:space="preserve">Transfer to 1402      </t>
  </si>
  <si>
    <t xml:space="preserve">Transfer to 1403      </t>
  </si>
  <si>
    <t xml:space="preserve">Transfer to 1404      </t>
  </si>
  <si>
    <t xml:space="preserve">Transfer to 1405      </t>
  </si>
  <si>
    <t xml:space="preserve">Transfer to 1406      </t>
  </si>
  <si>
    <t xml:space="preserve">Transfer to 1407      </t>
  </si>
  <si>
    <t xml:space="preserve">Transfer to 2072      </t>
  </si>
  <si>
    <t xml:space="preserve">Transfer to 2090      </t>
  </si>
  <si>
    <t xml:space="preserve">Transfer to 2110      </t>
  </si>
  <si>
    <t xml:space="preserve">Transfer to 2112      </t>
  </si>
  <si>
    <t xml:space="preserve">Transfer to 2260      </t>
  </si>
  <si>
    <t xml:space="preserve">Transfer to 2290      </t>
  </si>
  <si>
    <t xml:space="preserve">Transfer to 2300      </t>
  </si>
  <si>
    <t xml:space="preserve">Transfer to 3026      </t>
  </si>
  <si>
    <t xml:space="preserve">Transfer to 4130      </t>
  </si>
  <si>
    <t xml:space="preserve">Transfer to 5011      </t>
  </si>
  <si>
    <t xml:space="preserve">Transfer Prop Appsr      </t>
  </si>
  <si>
    <t xml:space="preserve">Transfer Tax Coll      </t>
  </si>
  <si>
    <t xml:space="preserve">Transfer to Clerk      </t>
  </si>
  <si>
    <t xml:space="preserve">Transfer to Supervisor of Elections    </t>
  </si>
  <si>
    <t xml:space="preserve">Transfer to Sheriff      </t>
  </si>
  <si>
    <t xml:space="preserve">Transfer to Property Appraiser     </t>
  </si>
  <si>
    <t xml:space="preserve">Transfer to Tax Collector     </t>
  </si>
  <si>
    <t xml:space="preserve">Insurance Claims Reimbursement      </t>
  </si>
  <si>
    <t xml:space="preserve">Claims Exp-Med       </t>
  </si>
  <si>
    <t xml:space="preserve">Claims Exp-WC       </t>
  </si>
  <si>
    <t xml:space="preserve">Claims Exp-General Liabilty      </t>
  </si>
  <si>
    <t xml:space="preserve">Firefighter Cancer Claims Exp     </t>
  </si>
  <si>
    <t xml:space="preserve">Claims Exp-Auto Liability      </t>
  </si>
  <si>
    <t xml:space="preserve">Claims Exp-Bldg &amp; Co     </t>
  </si>
  <si>
    <t xml:space="preserve">Resale Items       </t>
  </si>
  <si>
    <t xml:space="preserve">Inventory Stock       </t>
  </si>
  <si>
    <t xml:space="preserve">Gas Inventory       </t>
  </si>
  <si>
    <t xml:space="preserve">Stores Outside Rpr      </t>
  </si>
  <si>
    <t xml:space="preserve">Contingencies        </t>
  </si>
  <si>
    <t xml:space="preserve">Reserve For Cash Forward     </t>
  </si>
  <si>
    <t xml:space="preserve">Renewal &amp; Replacement Reserve     </t>
  </si>
  <si>
    <t xml:space="preserve">Reserves for Capital Outlay     </t>
  </si>
  <si>
    <t xml:space="preserve">Bond Reserve       </t>
  </si>
  <si>
    <t xml:space="preserve">Insurance Reserve       </t>
  </si>
  <si>
    <t xml:space="preserve">Landfill Escrow Reserve      </t>
  </si>
  <si>
    <t xml:space="preserve">Other Reserves       </t>
  </si>
  <si>
    <t xml:space="preserve">Res Future Disaster      </t>
  </si>
  <si>
    <t xml:space="preserve">CURRENT YEAR AD VALOREM TAXES    </t>
  </si>
  <si>
    <t xml:space="preserve">PRIOR YEAR AD VALOREM TAXES    </t>
  </si>
  <si>
    <t xml:space="preserve">TOURIST DEVELOPMENT TAX      </t>
  </si>
  <si>
    <t xml:space="preserve">COUNTY 9TH CENT VOTED FUEL TAX   </t>
  </si>
  <si>
    <t xml:space="preserve">44202 Cnt Local Option Gas Tax   </t>
  </si>
  <si>
    <t xml:space="preserve">SOIRL_ 44198 CENT SALES TAX    </t>
  </si>
  <si>
    <t xml:space="preserve">Communication Services Tax      </t>
  </si>
  <si>
    <t xml:space="preserve">Local Business Tax      </t>
  </si>
  <si>
    <t xml:space="preserve">INCREMENTAL TAX       </t>
  </si>
  <si>
    <t xml:space="preserve">BUILDING PERMITS       </t>
  </si>
  <si>
    <t xml:space="preserve">BUILDING RE-INSPECTION FEE      </t>
  </si>
  <si>
    <t xml:space="preserve">RADON SURCHARGE       </t>
  </si>
  <si>
    <t xml:space="preserve">Franchise Fee-FPL       </t>
  </si>
  <si>
    <t xml:space="preserve">IF(R) Corrections-County       </t>
  </si>
  <si>
    <t xml:space="preserve">IF(R) Corrections-Cape Canaveral      </t>
  </si>
  <si>
    <t xml:space="preserve">IF(R) Corrections-Cocoa       </t>
  </si>
  <si>
    <t xml:space="preserve">IF(R) Corrections-Cocoa Beach      </t>
  </si>
  <si>
    <t xml:space="preserve">IF(R) Corrections-Indian Harbour Beach     </t>
  </si>
  <si>
    <t xml:space="preserve">IF(R) Corrections-Malabar       </t>
  </si>
  <si>
    <t xml:space="preserve">IF(R) Corrections-Melbourne       </t>
  </si>
  <si>
    <t xml:space="preserve">IF(R) Corrections-Palm Bay      </t>
  </si>
  <si>
    <t xml:space="preserve">IF(R) Corrections-Rockledge       </t>
  </si>
  <si>
    <t xml:space="preserve">IF(R) Corrections-Satellite Beach      </t>
  </si>
  <si>
    <t xml:space="preserve">IF(R) Corrections-Titusville       </t>
  </si>
  <si>
    <t xml:space="preserve">IF(R) Corrections-W Melbourne      </t>
  </si>
  <si>
    <t xml:space="preserve">IF(R) Corrections-Grant/Valkaria       </t>
  </si>
  <si>
    <t xml:space="preserve">IF(R) EMS-County       </t>
  </si>
  <si>
    <t xml:space="preserve">IF(R) EMS-Cape Canaveral      </t>
  </si>
  <si>
    <t xml:space="preserve">IF(R) EMS-Cocoa       </t>
  </si>
  <si>
    <t xml:space="preserve">IF(R) EMS-Cocoa Beach      </t>
  </si>
  <si>
    <t xml:space="preserve">IF(R) EMS-Indian Harbour Beach     </t>
  </si>
  <si>
    <t xml:space="preserve">IF(R) EMS-Malabar       </t>
  </si>
  <si>
    <t xml:space="preserve">IF(R) EMS-Melbourne       </t>
  </si>
  <si>
    <t xml:space="preserve">IF(R) EMS-Palm Bay      </t>
  </si>
  <si>
    <t xml:space="preserve">IF(R) EMS-Rockledge       </t>
  </si>
  <si>
    <t xml:space="preserve">IF(R) EMS-Satellite Beach      </t>
  </si>
  <si>
    <t xml:space="preserve">IF(R) EMS-Titusville       </t>
  </si>
  <si>
    <t xml:space="preserve">IF(R) EMS-W Melbourne      </t>
  </si>
  <si>
    <t xml:space="preserve">IF(R) EMS-Grant/Valkaria       </t>
  </si>
  <si>
    <t xml:space="preserve">IF(R) Fire/Rescue-County       </t>
  </si>
  <si>
    <t xml:space="preserve">IF(R) Fire/Rescue-W Melbourne      </t>
  </si>
  <si>
    <t xml:space="preserve">IF(R) Fire/Rescue-Grant/Valkaria       </t>
  </si>
  <si>
    <t xml:space="preserve">IF(C) Corrections-County       </t>
  </si>
  <si>
    <t xml:space="preserve">IF(C) Corrections-Cape Canaveral      </t>
  </si>
  <si>
    <t xml:space="preserve">IF(C) Corrections-Melbourne       </t>
  </si>
  <si>
    <t xml:space="preserve">IF(C) Corrections-Palm Bay      </t>
  </si>
  <si>
    <t xml:space="preserve">IF(C) Corrections-Titusville       </t>
  </si>
  <si>
    <t xml:space="preserve">IF(C) Corrections-W Melbourne      </t>
  </si>
  <si>
    <t xml:space="preserve">IF(C) EMS-County       </t>
  </si>
  <si>
    <t xml:space="preserve">IF(C) EMS-Cocoa       </t>
  </si>
  <si>
    <t xml:space="preserve">IF(C) EMS-Melbourne       </t>
  </si>
  <si>
    <t xml:space="preserve">IF(C) EMS-Palm Bay      </t>
  </si>
  <si>
    <t xml:space="preserve">IF(C) EMS-Rockledge       </t>
  </si>
  <si>
    <t xml:space="preserve">IF(C) EMS-Titusville       </t>
  </si>
  <si>
    <t xml:space="preserve">IF(C) EMS-W Melbourne      </t>
  </si>
  <si>
    <t xml:space="preserve">IF(C) Fire/Rescue-County       </t>
  </si>
  <si>
    <t xml:space="preserve">IF(C) Fire/Rescue-W Melbourne      </t>
  </si>
  <si>
    <t xml:space="preserve">IF(R) Sewer Connection Fees Barefoot Bay   </t>
  </si>
  <si>
    <t xml:space="preserve">IF(R) Sewer Connection Fees Merritt Island   </t>
  </si>
  <si>
    <t xml:space="preserve">IF(R) Sewer Connection Fees Mims    </t>
  </si>
  <si>
    <t xml:space="preserve">IF(R) Sewer Connection Fees Port St. John  </t>
  </si>
  <si>
    <t xml:space="preserve">IF(R) Sewer Connection Fees Port S Beaches  </t>
  </si>
  <si>
    <t xml:space="preserve">IF(R) Sewer Connection Fees Port S Central  </t>
  </si>
  <si>
    <t xml:space="preserve">IF(R) Water Connection Fees Barefoot Bay   </t>
  </si>
  <si>
    <t xml:space="preserve">IF(R) Water Connection Fees Mims    </t>
  </si>
  <si>
    <t xml:space="preserve">IF(R) Water Connection Fees San Sebastian   </t>
  </si>
  <si>
    <t xml:space="preserve">IF(R) Reuse Connection Fees Merritt Island   </t>
  </si>
  <si>
    <t xml:space="preserve">IF(R) Reuse Connection Fees Mims    </t>
  </si>
  <si>
    <t xml:space="preserve">IF(R) Reuse Connection Fees S Central   </t>
  </si>
  <si>
    <t xml:space="preserve">IF(R) Solid Waste Impact Fee    </t>
  </si>
  <si>
    <t xml:space="preserve">IF(C) Sewer Connection Fee Barefoot Bay   </t>
  </si>
  <si>
    <t xml:space="preserve">IF(C) Sewer Connection Fee Merritt Island   </t>
  </si>
  <si>
    <t xml:space="preserve">IF(C) Sewer Connection Fee Mims    </t>
  </si>
  <si>
    <t xml:space="preserve">IF(C) Sewer Connection Fee Port St. John  </t>
  </si>
  <si>
    <t xml:space="preserve">IF(C) Sewer Connection Fee S Beaches   </t>
  </si>
  <si>
    <t xml:space="preserve">IF(C) Sewer Connection Fee South Central   </t>
  </si>
  <si>
    <t xml:space="preserve">IF(C) Water Connection Fee Barefoot Bay   </t>
  </si>
  <si>
    <t xml:space="preserve">IF(C) Water Connection Fee Mims    </t>
  </si>
  <si>
    <t xml:space="preserve">IF(C) Reuse Connection Fee Mims    </t>
  </si>
  <si>
    <t xml:space="preserve">IF(C) Reuse Connection Fee S Central   </t>
  </si>
  <si>
    <t xml:space="preserve">IF(C) Solid Waste Impact Fee    </t>
  </si>
  <si>
    <t xml:space="preserve">IF(R) Transportation-County       </t>
  </si>
  <si>
    <t xml:space="preserve">IF(R) Transportation-Cape Canaveral      </t>
  </si>
  <si>
    <t xml:space="preserve">IF(R) Transportation-Cocoa       </t>
  </si>
  <si>
    <t xml:space="preserve">IF(R) Transportation-Cocoa Beach      </t>
  </si>
  <si>
    <t xml:space="preserve">IF(R) Transportation-Indian Harbour Beach     </t>
  </si>
  <si>
    <t xml:space="preserve">IF(R) Transportation-Malabar       </t>
  </si>
  <si>
    <t xml:space="preserve">IF(R) Transportation-Rockledge       </t>
  </si>
  <si>
    <t xml:space="preserve">IF(R) Transportation-Satellite Beach      </t>
  </si>
  <si>
    <t xml:space="preserve">IF(R) Transportation-Titusville       </t>
  </si>
  <si>
    <t xml:space="preserve">IF(R) Transportation-W Melbourne      </t>
  </si>
  <si>
    <t xml:space="preserve">IF(R) Transportation-Grant/Valkaria       </t>
  </si>
  <si>
    <t xml:space="preserve">IF(C) Transportation-County       </t>
  </si>
  <si>
    <t xml:space="preserve">IF(C) Transportation-Cocoa       </t>
  </si>
  <si>
    <t xml:space="preserve">IF(C) Transportation-Rockledge       </t>
  </si>
  <si>
    <t xml:space="preserve">IF(C) Transportation-Titusville       </t>
  </si>
  <si>
    <t xml:space="preserve">IF(C) Transportation-W Melbourne      </t>
  </si>
  <si>
    <t xml:space="preserve">IF(R) Education-County       </t>
  </si>
  <si>
    <t xml:space="preserve">IF(R) Education-Cape Canaveral      </t>
  </si>
  <si>
    <t xml:space="preserve">IF(R) Education-Cocoa       </t>
  </si>
  <si>
    <t xml:space="preserve">IF(R) Education-Cocoa Beach      </t>
  </si>
  <si>
    <t xml:space="preserve">IF(R) Education-Indian Harbour Beach     </t>
  </si>
  <si>
    <t xml:space="preserve">IF(R) Education-Malabar       </t>
  </si>
  <si>
    <t xml:space="preserve">IF(R) Education-Melbourne       </t>
  </si>
  <si>
    <t xml:space="preserve">IF(R) Education-Palm Bay      </t>
  </si>
  <si>
    <t xml:space="preserve">IF(R) Education-Rockledge       </t>
  </si>
  <si>
    <t xml:space="preserve">IF(R) Education-Satellite Beach      </t>
  </si>
  <si>
    <t xml:space="preserve">IF(R) Education-Titusville       </t>
  </si>
  <si>
    <t xml:space="preserve">IF(R) Education-W Melbourne      </t>
  </si>
  <si>
    <t xml:space="preserve">IF(R) Education-Grant/Valkaria       </t>
  </si>
  <si>
    <t xml:space="preserve">IF(R) Library-County       </t>
  </si>
  <si>
    <t xml:space="preserve">IF(R) Library-Cocoa       </t>
  </si>
  <si>
    <t xml:space="preserve">IF(R) Library-Cocoa Beach      </t>
  </si>
  <si>
    <t xml:space="preserve">IF(R) Library-Indian Harbour Beach     </t>
  </si>
  <si>
    <t xml:space="preserve">IF(R) Library-Malabar       </t>
  </si>
  <si>
    <t xml:space="preserve">IF(R) Library-Melbourne       </t>
  </si>
  <si>
    <t xml:space="preserve">IF(R) Library-Palm Bay      </t>
  </si>
  <si>
    <t xml:space="preserve">IF(R) Library-Rockledge       </t>
  </si>
  <si>
    <t xml:space="preserve">IF(R) Library-Satellite Beach      </t>
  </si>
  <si>
    <t xml:space="preserve">IF(R) Library-Titusville       </t>
  </si>
  <si>
    <t xml:space="preserve">IF(R) Library-West Melbourne      </t>
  </si>
  <si>
    <t xml:space="preserve">IF(R) Library-Grant/Valkaria       </t>
  </si>
  <si>
    <t xml:space="preserve">Assessment Principal Powell Rd     </t>
  </si>
  <si>
    <t xml:space="preserve">Fire Assessment       </t>
  </si>
  <si>
    <t xml:space="preserve">Fire Assessment Delinquent      </t>
  </si>
  <si>
    <t xml:space="preserve">Stormwater Utility Fee      </t>
  </si>
  <si>
    <t xml:space="preserve">OTHER LICENSES AND PERMITS     </t>
  </si>
  <si>
    <t xml:space="preserve">LAND ALTERATION AND PRIVATE     </t>
  </si>
  <si>
    <t xml:space="preserve">SIGN FEES       </t>
  </si>
  <si>
    <t xml:space="preserve">SITE PLAN REVIEW FEES     </t>
  </si>
  <si>
    <t xml:space="preserve">Lot Grading Review Fee     </t>
  </si>
  <si>
    <t xml:space="preserve">Inspection Fees       </t>
  </si>
  <si>
    <t xml:space="preserve">LRE Application Processing Fee     </t>
  </si>
  <si>
    <t xml:space="preserve">P&amp;D Application Processing Fee     </t>
  </si>
  <si>
    <t xml:space="preserve">ZONING FEES       </t>
  </si>
  <si>
    <t xml:space="preserve">SUBDIVISION REVIEW FEE      </t>
  </si>
  <si>
    <t xml:space="preserve">LANDSCAPE/LANDCLEARING PERMIT FEES      </t>
  </si>
  <si>
    <t xml:space="preserve">CONCURRENCY REVIEW FEES      </t>
  </si>
  <si>
    <t xml:space="preserve">PLAN AMENDMENT FEES      </t>
  </si>
  <si>
    <t xml:space="preserve">CONSISTENCY REVIEW FEES      </t>
  </si>
  <si>
    <t xml:space="preserve">SITE/SUBDIVISION REVIEW FEES      </t>
  </si>
  <si>
    <t xml:space="preserve">Engineering Survey Fees      </t>
  </si>
  <si>
    <t xml:space="preserve">Eng/Survey Review Fees      </t>
  </si>
  <si>
    <t xml:space="preserve">ENGINEERING DESIGN FEES      </t>
  </si>
  <si>
    <t xml:space="preserve">Capacity Reservation Fees BFB Sewer    </t>
  </si>
  <si>
    <t xml:space="preserve">Capacity Reservation Fees MI Sewer    </t>
  </si>
  <si>
    <t xml:space="preserve">Capacity Reservation Fees Mims Sewer    </t>
  </si>
  <si>
    <t xml:space="preserve">Capacity Reservation Fees PSJ Sewer    </t>
  </si>
  <si>
    <t xml:space="preserve">Capacity Reservation Fees S Beaches Sewer   </t>
  </si>
  <si>
    <t xml:space="preserve">Capacity Reservation Fees S Central Sewer   </t>
  </si>
  <si>
    <t xml:space="preserve">Application Fees BFB      </t>
  </si>
  <si>
    <t xml:space="preserve">Application Fees MI      </t>
  </si>
  <si>
    <t xml:space="preserve">Application Fees Mims      </t>
  </si>
  <si>
    <t xml:space="preserve">Application Fees PSJ      </t>
  </si>
  <si>
    <t xml:space="preserve">Application Fees S Central     </t>
  </si>
  <si>
    <t xml:space="preserve">HAZARDOUS WASTE ASSESSMENT      </t>
  </si>
  <si>
    <t xml:space="preserve">Child Support Enforcement Incentive     </t>
  </si>
  <si>
    <t xml:space="preserve">PUBLIC SAFETY       </t>
  </si>
  <si>
    <t xml:space="preserve">Other Physical Environment Fed Grant    </t>
  </si>
  <si>
    <t xml:space="preserve">Airport Development       </t>
  </si>
  <si>
    <t xml:space="preserve">Mass Transit Fed Grant     </t>
  </si>
  <si>
    <t xml:space="preserve">ECONOMIC ENVIRONMENT       </t>
  </si>
  <si>
    <t xml:space="preserve">Coronavirus (CARE ACT) Funds     </t>
  </si>
  <si>
    <t xml:space="preserve">American Rescue Plan Act (ARPA) Funds   </t>
  </si>
  <si>
    <t xml:space="preserve">Hurricane Matthew (Federal)      </t>
  </si>
  <si>
    <t xml:space="preserve">Hurricane IRMA (Federal)      </t>
  </si>
  <si>
    <t xml:space="preserve">Hurricane Dorian (Federal)      </t>
  </si>
  <si>
    <t xml:space="preserve">Health or Hospitals Federal Grant    </t>
  </si>
  <si>
    <t xml:space="preserve">Othr Human Services Fed Grant    </t>
  </si>
  <si>
    <t xml:space="preserve">OTHER FEDERAL GRANTS      </t>
  </si>
  <si>
    <t xml:space="preserve">Federal PILT-Wildlife       </t>
  </si>
  <si>
    <t xml:space="preserve">ST GRANT - OTHER PHY    </t>
  </si>
  <si>
    <t xml:space="preserve">Other Transportation State Grant     </t>
  </si>
  <si>
    <t xml:space="preserve">Hurricane Matthew (State)      </t>
  </si>
  <si>
    <t xml:space="preserve">Hurricane IRMA (State)      </t>
  </si>
  <si>
    <t xml:space="preserve">Hurricane Dorian (State)      </t>
  </si>
  <si>
    <t xml:space="preserve">CULTURE/RECREATION        </t>
  </si>
  <si>
    <t xml:space="preserve">Other State Grants      </t>
  </si>
  <si>
    <t xml:space="preserve">STATE REVENUE SHARING PROGRAM     </t>
  </si>
  <si>
    <t xml:space="preserve">INSURANCE AGENTS COUNTY LICENSE     </t>
  </si>
  <si>
    <t xml:space="preserve">MOBILE HOME LICENSE      </t>
  </si>
  <si>
    <t xml:space="preserve">ALCOHOLIC BEV LICENS      </t>
  </si>
  <si>
    <t xml:space="preserve">REGULAR DISTRIBUTION RACING MONIES     </t>
  </si>
  <si>
    <t xml:space="preserve">Card Room Tax (ref 849.086(13)(h), F.S.)   </t>
  </si>
  <si>
    <t xml:space="preserve">LOCAL GOVERNMENT HALF-CENT SALES TAX    </t>
  </si>
  <si>
    <t xml:space="preserve">Firefighter's Supplemental Compensation      </t>
  </si>
  <si>
    <t xml:space="preserve">Wireless 911 Board Distribution     </t>
  </si>
  <si>
    <t xml:space="preserve">Wired 911 Board Distribution     </t>
  </si>
  <si>
    <t xml:space="preserve">Prepaid 911 Board Distribution     </t>
  </si>
  <si>
    <t xml:space="preserve">MOTOR FUEL TAX REBAT     </t>
  </si>
  <si>
    <t xml:space="preserve">CONST GAS TAX 0.8     </t>
  </si>
  <si>
    <t xml:space="preserve">CONT GAS TAX 0.2     </t>
  </si>
  <si>
    <t xml:space="preserve">County Motor Fuel Tax     </t>
  </si>
  <si>
    <t xml:space="preserve">Motor Fuel Use Tax     </t>
  </si>
  <si>
    <t xml:space="preserve">SHIP Doc Stamp      </t>
  </si>
  <si>
    <t xml:space="preserve">Transportaion Other Local Unit Grant    </t>
  </si>
  <si>
    <t xml:space="preserve">Other Grants Local Units     </t>
  </si>
  <si>
    <t xml:space="preserve">PILT Brevard Housing Authority     </t>
  </si>
  <si>
    <t xml:space="preserve">2 Recording Fee for Court IS (28.24.12.e.1, f.s) </t>
  </si>
  <si>
    <t xml:space="preserve">Group Health Insurance Premiums     </t>
  </si>
  <si>
    <t xml:space="preserve">General Liability Premiums      </t>
  </si>
  <si>
    <t xml:space="preserve">Property Liability Insurance Premiums     </t>
  </si>
  <si>
    <t xml:space="preserve">Auto Liability Insurance Premiums     </t>
  </si>
  <si>
    <t xml:space="preserve">Workers Comp Premium      </t>
  </si>
  <si>
    <t xml:space="preserve">Fleet Parts       </t>
  </si>
  <si>
    <t xml:space="preserve">Fuel Sales       </t>
  </si>
  <si>
    <t xml:space="preserve">Vehicle Repairs       </t>
  </si>
  <si>
    <t xml:space="preserve">Data Charges Co Dept     </t>
  </si>
  <si>
    <t xml:space="preserve">Data Charges Outside Agencies     </t>
  </si>
  <si>
    <t xml:space="preserve">Contract Police Service      </t>
  </si>
  <si>
    <t xml:space="preserve">Contracted EMS Service      </t>
  </si>
  <si>
    <t xml:space="preserve">Fire Prev Fees (New)     </t>
  </si>
  <si>
    <t xml:space="preserve">Fire Prev Fees (Annual)     </t>
  </si>
  <si>
    <t xml:space="preserve">Fire Prev Fees (spec)     </t>
  </si>
  <si>
    <t xml:space="preserve">Ambulance Service Fees ADP     </t>
  </si>
  <si>
    <t xml:space="preserve">Uncollectible Ambulance Fee      </t>
  </si>
  <si>
    <t xml:space="preserve">FR Training Center Fee     </t>
  </si>
  <si>
    <t xml:space="preserve">Haz Mat Cost Recvry     </t>
  </si>
  <si>
    <t xml:space="preserve">EM Plan Review Fees     </t>
  </si>
  <si>
    <t xml:space="preserve">Medical Examiner Review      </t>
  </si>
  <si>
    <t xml:space="preserve">Assmnt solid Wst Ope     </t>
  </si>
  <si>
    <t xml:space="preserve">Disc-operating Rev       </t>
  </si>
  <si>
    <t xml:space="preserve">Gate Charges-Operating       </t>
  </si>
  <si>
    <t xml:space="preserve">Landfill Gas Sales      </t>
  </si>
  <si>
    <t xml:space="preserve">Operating Income       </t>
  </si>
  <si>
    <t xml:space="preserve">Monthly Service Fees S BC    </t>
  </si>
  <si>
    <t xml:space="preserve">Monthly Service Fees MI     </t>
  </si>
  <si>
    <t xml:space="preserve">Monthly Service Fee Mims     </t>
  </si>
  <si>
    <t xml:space="preserve">Monthly Service Fee Sept     </t>
  </si>
  <si>
    <t xml:space="preserve">Monthly Service Fee San Sebastian    </t>
  </si>
  <si>
    <t xml:space="preserve">Monthly Service Fees Mims     </t>
  </si>
  <si>
    <t xml:space="preserve">Melbourne Reuse Service Charge     </t>
  </si>
  <si>
    <t xml:space="preserve">Cocoa Reuse Service Charge     </t>
  </si>
  <si>
    <t xml:space="preserve">Mims Reuse Service Charge     </t>
  </si>
  <si>
    <t xml:space="preserve">BAREFOOT BAY SEWER FEES     </t>
  </si>
  <si>
    <t xml:space="preserve">BAREFOOT BAY WATER FEES     </t>
  </si>
  <si>
    <t xml:space="preserve">BFB Reuse Service Charge     </t>
  </si>
  <si>
    <t xml:space="preserve">Natural Resources Services      </t>
  </si>
  <si>
    <t xml:space="preserve">Petroleum Restoration Services      </t>
  </si>
  <si>
    <t xml:space="preserve">Pollutant Storage System      </t>
  </si>
  <si>
    <t xml:space="preserve">Agriculture Extension Service Charges     </t>
  </si>
  <si>
    <t xml:space="preserve">Airport Fuel sales      </t>
  </si>
  <si>
    <t xml:space="preserve">Airport-T-Hangers/Tie Dn       </t>
  </si>
  <si>
    <t xml:space="preserve">Cont Rev-Farebox       </t>
  </si>
  <si>
    <t xml:space="preserve">Cont Rev-Advertising       </t>
  </si>
  <si>
    <t xml:space="preserve">Trans Disadv Fares      </t>
  </si>
  <si>
    <t xml:space="preserve">Pass Book Fares      </t>
  </si>
  <si>
    <t xml:space="preserve">Other Trans Receipts      </t>
  </si>
  <si>
    <t xml:space="preserve">Driveway Inspection Fee      </t>
  </si>
  <si>
    <t xml:space="preserve">Other Govt Agency Charge     </t>
  </si>
  <si>
    <t xml:space="preserve">Viera Transportation       </t>
  </si>
  <si>
    <t xml:space="preserve">Non-Profit SAL       </t>
  </si>
  <si>
    <t xml:space="preserve">Non-Profit VIM       </t>
  </si>
  <si>
    <t xml:space="preserve">Cont Rev-HRS-Med Wvr      </t>
  </si>
  <si>
    <t xml:space="preserve">DOL/Voc Rehab       </t>
  </si>
  <si>
    <t xml:space="preserve">Cont Rev-Summer Pro      </t>
  </si>
  <si>
    <t xml:space="preserve">Beauti/Landsc Rcpts       </t>
  </si>
  <si>
    <t xml:space="preserve">Mosquito Control Services      </t>
  </si>
  <si>
    <t xml:space="preserve">Program Activity Fees      </t>
  </si>
  <si>
    <t xml:space="preserve">Camping Fees       </t>
  </si>
  <si>
    <t xml:space="preserve">Recreation Instruction       </t>
  </si>
  <si>
    <t xml:space="preserve">Parks Retail Merchandise Sales     </t>
  </si>
  <si>
    <t xml:space="preserve">other Parks &amp; Rec Fees    </t>
  </si>
  <si>
    <t xml:space="preserve">Parking Fees       </t>
  </si>
  <si>
    <t xml:space="preserve">Concession Income       </t>
  </si>
  <si>
    <t xml:space="preserve">City Lifeguard Part      </t>
  </si>
  <si>
    <t xml:space="preserve">Pretrial Release/Community Supervison      </t>
  </si>
  <si>
    <t xml:space="preserve">Local Req Court Cost (939.185.1.a.1)    </t>
  </si>
  <si>
    <t xml:space="preserve">Court Costs Legal Aid (939.185.1.a.2)    </t>
  </si>
  <si>
    <t xml:space="preserve">Courts Costs Law Library (939.185.1.a.3)    </t>
  </si>
  <si>
    <t xml:space="preserve">Court Csts Juv Alt Prog (939.185.1.a.4)   </t>
  </si>
  <si>
    <t xml:space="preserve">Court Faclty Surcharge 15 (318.18.13.a)    </t>
  </si>
  <si>
    <t xml:space="preserve">Domestic Violence Surcharge (938.08, f.s.)    </t>
  </si>
  <si>
    <t xml:space="preserve">Police Education -2 -938.15 Court Cost   </t>
  </si>
  <si>
    <t xml:space="preserve">Drug Abuse Trust Fund -938.21    </t>
  </si>
  <si>
    <t xml:space="preserve">Criminal Justice Education -2.5 Court Cost   </t>
  </si>
  <si>
    <t xml:space="preserve">Crime Prevention Court Cost (775.083(2)    </t>
  </si>
  <si>
    <t xml:space="preserve">Teen Court Court Cost (938.19(2))    </t>
  </si>
  <si>
    <t xml:space="preserve">Other Charges for Services     </t>
  </si>
  <si>
    <t xml:space="preserve">Other Charge for Service     </t>
  </si>
  <si>
    <t xml:space="preserve">Fac Const Charges      </t>
  </si>
  <si>
    <t xml:space="preserve">Gen Fnd-Indirect Cst      </t>
  </si>
  <si>
    <t xml:space="preserve">Fac Mgmt Serv to Oth    </t>
  </si>
  <si>
    <t xml:space="preserve">Fac Mgmt Serv to O/S    </t>
  </si>
  <si>
    <t xml:space="preserve">SUBPOENA SERVICE       </t>
  </si>
  <si>
    <t xml:space="preserve">Environmental Assmts       </t>
  </si>
  <si>
    <t xml:space="preserve">Spcl Mstr Adm Costs     </t>
  </si>
  <si>
    <t xml:space="preserve">Sale of Maps &amp; Pubs    </t>
  </si>
  <si>
    <t xml:space="preserve">Address Assmnt Rev      </t>
  </si>
  <si>
    <t xml:space="preserve">Brevard City History Bk     </t>
  </si>
  <si>
    <t xml:space="preserve">Cert, Copy, Rec Srch     </t>
  </si>
  <si>
    <t xml:space="preserve">Traff Eng Dept Rev     </t>
  </si>
  <si>
    <t xml:space="preserve">Solicitation Penalty County (796.07, f.s.)    </t>
  </si>
  <si>
    <t xml:space="preserve">Crossing Guard Surcharge (318.21.11.a f.s.)    </t>
  </si>
  <si>
    <t xml:space="preserve">Driver Education Safety (318.1215 f..s)    </t>
  </si>
  <si>
    <t xml:space="preserve">Radio Comm Surcharge      </t>
  </si>
  <si>
    <t xml:space="preserve">Library Fines       </t>
  </si>
  <si>
    <t xml:space="preserve">Lib Rcpt Fine Etc Ti    </t>
  </si>
  <si>
    <t xml:space="preserve">Lib Rcpt Fine Etc Co    </t>
  </si>
  <si>
    <t xml:space="preserve">Lib Rcpt Fine Etc MI    </t>
  </si>
  <si>
    <t xml:space="preserve">Library Receipts Fines Etc Melbourne    </t>
  </si>
  <si>
    <t xml:space="preserve">Lib Rcpt Fine Creative Lab    </t>
  </si>
  <si>
    <t xml:space="preserve">Lib Rcpt Fine Etc EG    </t>
  </si>
  <si>
    <t xml:space="preserve">Lib Rcpt Fine Etc Sa    </t>
  </si>
  <si>
    <t xml:space="preserve">Lib Rcpt Fine Etc Ca    </t>
  </si>
  <si>
    <t xml:space="preserve">Lib Rcpt Fine Etc Me    </t>
  </si>
  <si>
    <t xml:space="preserve">Lib Rcpt Fine Etc Ma    </t>
  </si>
  <si>
    <t xml:space="preserve">Lib Rcpt Fine Etc Dr ML King Jr </t>
  </si>
  <si>
    <t xml:space="preserve">Lib Rcpt Fine Etc De    </t>
  </si>
  <si>
    <t xml:space="preserve">Lib Rcpt Fine Etc PS    </t>
  </si>
  <si>
    <t xml:space="preserve">Lib Rcpt Fine Etc Mi    </t>
  </si>
  <si>
    <t xml:space="preserve">Lib Rcpt Fine Etc Su    </t>
  </si>
  <si>
    <t xml:space="preserve">Fines &amp; Fees Melbourne Beach    </t>
  </si>
  <si>
    <t xml:space="preserve">Violation of Local Ordinance     </t>
  </si>
  <si>
    <t xml:space="preserve">Special Master Board Fines     </t>
  </si>
  <si>
    <t xml:space="preserve">Animal Control Fines      </t>
  </si>
  <si>
    <t xml:space="preserve">Animal Ctrl Fines-Tr      </t>
  </si>
  <si>
    <t xml:space="preserve">Unlicensed Cont Fine      </t>
  </si>
  <si>
    <t xml:space="preserve">Confiscated Property (932.704, 932.7055.5.a f.s)    </t>
  </si>
  <si>
    <t xml:space="preserve">Int Earn Consd Inv     </t>
  </si>
  <si>
    <t xml:space="preserve">Int on Inv-Tax Coll     </t>
  </si>
  <si>
    <t xml:space="preserve">Int Solid Wst Assmt     </t>
  </si>
  <si>
    <t xml:space="preserve">Other Int Earnings      </t>
  </si>
  <si>
    <t xml:space="preserve">Rent Central Op Fac     </t>
  </si>
  <si>
    <t xml:space="preserve">Rent-Cty Complexes       </t>
  </si>
  <si>
    <t xml:space="preserve">Rent/Lease Valkaria       </t>
  </si>
  <si>
    <t xml:space="preserve">Rent/Lease Habitat       </t>
  </si>
  <si>
    <t xml:space="preserve">SALE OF SURPLUS EQ     </t>
  </si>
  <si>
    <t xml:space="preserve">Sale of Sur Cty Furn    </t>
  </si>
  <si>
    <t xml:space="preserve">Insurance Proceeds from Loss     </t>
  </si>
  <si>
    <t xml:space="preserve">Sale of Sur Mat &amp; Sc   </t>
  </si>
  <si>
    <t xml:space="preserve">Cont &amp; Don-Priv Sour     </t>
  </si>
  <si>
    <t xml:space="preserve">Other Contribution &amp; Donation     </t>
  </si>
  <si>
    <t xml:space="preserve">FPL (REP) Grant      </t>
  </si>
  <si>
    <t xml:space="preserve">Other Licenses       </t>
  </si>
  <si>
    <t xml:space="preserve">Animal Licenses       </t>
  </si>
  <si>
    <t xml:space="preserve">Contractors Licenses       </t>
  </si>
  <si>
    <t xml:space="preserve">Animal Control Spay &amp; Neuter Education   </t>
  </si>
  <si>
    <t xml:space="preserve">Rfnd of Prior Yr Exp    </t>
  </si>
  <si>
    <t xml:space="preserve">Reimbursements        </t>
  </si>
  <si>
    <t xml:space="preserve">Insurance Claims Reimbursements      </t>
  </si>
  <si>
    <t xml:space="preserve">Federal E Rate-Required for the Library   </t>
  </si>
  <si>
    <t xml:space="preserve">OTHER MISC REVENUES      </t>
  </si>
  <si>
    <t xml:space="preserve">Sales Tax Receipts      </t>
  </si>
  <si>
    <t xml:space="preserve">LESS 5 PERCENT OF ANTICIPATED    </t>
  </si>
  <si>
    <t xml:space="preserve">BALANCE FORWARD       </t>
  </si>
  <si>
    <t xml:space="preserve">BALANCE FORWARD RESTRICTED      </t>
  </si>
  <si>
    <t xml:space="preserve">BALANCE FORWARD DESIGNATED FOR CAPITAL    </t>
  </si>
  <si>
    <t xml:space="preserve">Intrafund Transfers From 1     </t>
  </si>
  <si>
    <t xml:space="preserve">Intrafund Transfers From 2     </t>
  </si>
  <si>
    <t xml:space="preserve">Intrafund Transfers to 1     </t>
  </si>
  <si>
    <t xml:space="preserve">Intrafund Transfers to 2     </t>
  </si>
  <si>
    <t xml:space="preserve">Transfer from fund 1     </t>
  </si>
  <si>
    <t xml:space="preserve">Transfer from fund 2     </t>
  </si>
  <si>
    <t xml:space="preserve">Transfer from Fund 5     </t>
  </si>
  <si>
    <t xml:space="preserve">Transfer from Fund 16     </t>
  </si>
  <si>
    <t xml:space="preserve">Transfer from Fund 17     </t>
  </si>
  <si>
    <t xml:space="preserve">Transfer from Fund 22     </t>
  </si>
  <si>
    <t xml:space="preserve">Transfer from Fund 23     </t>
  </si>
  <si>
    <t xml:space="preserve">Transfer From Fund 31     </t>
  </si>
  <si>
    <t xml:space="preserve">Transfer from Fund 36     </t>
  </si>
  <si>
    <t xml:space="preserve">Transfer from Fund 1010     </t>
  </si>
  <si>
    <t xml:space="preserve">Transfer from Fund 1011     </t>
  </si>
  <si>
    <t xml:space="preserve">Transfer from Fund 1019     </t>
  </si>
  <si>
    <t xml:space="preserve">Transfer from Fund 1020     </t>
  </si>
  <si>
    <t xml:space="preserve">Transfer from Fund 1030     </t>
  </si>
  <si>
    <t xml:space="preserve">Transfer from Fund 1070     </t>
  </si>
  <si>
    <t xml:space="preserve">Transfer from Fund 1090     </t>
  </si>
  <si>
    <t xml:space="preserve">Transfer from Fund 1110     </t>
  </si>
  <si>
    <t xml:space="preserve">Transfer from Fund 1180     </t>
  </si>
  <si>
    <t xml:space="preserve">Transfer from Fund 1350     </t>
  </si>
  <si>
    <t xml:space="preserve">Transfer from Fund 1355     </t>
  </si>
  <si>
    <t xml:space="preserve">Transfer from Fund 1360     </t>
  </si>
  <si>
    <t xml:space="preserve">Transfer From Fund 1402     </t>
  </si>
  <si>
    <t xml:space="preserve">Transfer from Fund 1442     </t>
  </si>
  <si>
    <t xml:space="preserve">Transfer from Fund 1443     </t>
  </si>
  <si>
    <t xml:space="preserve">Transfer from Fund 1610     </t>
  </si>
  <si>
    <t xml:space="preserve">Transfer from Fund 4010     </t>
  </si>
  <si>
    <t xml:space="preserve">Transfer from Fund 4150     </t>
  </si>
  <si>
    <t xml:space="preserve">Transfer from Fund 4250     </t>
  </si>
  <si>
    <t xml:space="preserve">Property Appraiser Excess Fees     </t>
  </si>
  <si>
    <t xml:space="preserve">Tax Collector Excess Fees     </t>
  </si>
  <si>
    <t xml:space="preserve">Intrafund Transfers From 36     </t>
  </si>
  <si>
    <t xml:space="preserve">Intrafund Transfers From 1075     </t>
  </si>
  <si>
    <t xml:space="preserve">Intrafund Transfers From 1090     </t>
  </si>
  <si>
    <t xml:space="preserve">Intrafund Transfers From 1111     </t>
  </si>
  <si>
    <t xml:space="preserve">Intrafund Transfers From 1112     </t>
  </si>
  <si>
    <t xml:space="preserve">Intrafund Transfers From 1113     </t>
  </si>
  <si>
    <t xml:space="preserve">Intrafund Transfers From 1114     </t>
  </si>
  <si>
    <t xml:space="preserve">Intrafund Transfers From 1115     </t>
  </si>
  <si>
    <t xml:space="preserve">Intrafund Transfers From 1132     </t>
  </si>
  <si>
    <t xml:space="preserve">Intrafund Transfers From 1160     </t>
  </si>
  <si>
    <t xml:space="preserve">Intrafund Transfers From 1168     </t>
  </si>
  <si>
    <t xml:space="preserve">Intrafund Transfers From 1170     </t>
  </si>
  <si>
    <t xml:space="preserve">Intrafund Transfers From 1350     </t>
  </si>
  <si>
    <t xml:space="preserve">Intrafund Transfers From 1351     </t>
  </si>
  <si>
    <t xml:space="preserve">Intrafund Transfers From 1354     </t>
  </si>
  <si>
    <t xml:space="preserve">Intrafund Transfers From 1355     </t>
  </si>
  <si>
    <t xml:space="preserve">Intrafund Transfers From 1441     </t>
  </si>
  <si>
    <t xml:space="preserve">Intrafund Transfers From 1442     </t>
  </si>
  <si>
    <t xml:space="preserve">Intrafund Transfers From 1443     </t>
  </si>
  <si>
    <t xml:space="preserve">Intrafund Transfers From 1445     </t>
  </si>
  <si>
    <t xml:space="preserve">Intrafund Transfers From 1446     </t>
  </si>
  <si>
    <t xml:space="preserve">Intrafund Transfers From 1447     </t>
  </si>
  <si>
    <t xml:space="preserve">Intrafund Transfers From 1448     </t>
  </si>
  <si>
    <t xml:space="preserve">Intrafund Transfers From 1450     </t>
  </si>
  <si>
    <t xml:space="preserve">Intrafund Transfers From 1470     </t>
  </si>
  <si>
    <t xml:space="preserve">Intrafund Transfers From 4010     </t>
  </si>
  <si>
    <t xml:space="preserve">Intrafund Transfers From 4017     </t>
  </si>
  <si>
    <t xml:space="preserve">Intrafund Transfers From 4140     </t>
  </si>
  <si>
    <t xml:space="preserve">Intrafund Transfers From 4150     </t>
  </si>
  <si>
    <t xml:space="preserve">Intrafund Transfers From 4151     </t>
  </si>
  <si>
    <t xml:space="preserve">Intrafund Transfers From 4153     </t>
  </si>
  <si>
    <t xml:space="preserve">Intrafund Transfers From 4250     </t>
  </si>
  <si>
    <t xml:space="preserve">Sheriff Transfer Commercial Paper     </t>
  </si>
  <si>
    <t xml:space="preserve">Sheriff Excess Fees      </t>
  </si>
  <si>
    <t xml:space="preserve">Intrafund Transfers to 3     </t>
  </si>
  <si>
    <t xml:space="preserve">Intrafund Transfers to 4     </t>
  </si>
  <si>
    <t xml:space="preserve">Intrafund Transfers to 5     </t>
  </si>
  <si>
    <t xml:space="preserve">Intrafund Transfers to 16     </t>
  </si>
  <si>
    <t xml:space="preserve">Intrafund Transfers to 17     </t>
  </si>
  <si>
    <t xml:space="preserve">Intrafund Transfers to 31     </t>
  </si>
  <si>
    <t xml:space="preserve">Intrafund Transfers to 32     </t>
  </si>
  <si>
    <t xml:space="preserve">Intrafund Transfers to 1070     </t>
  </si>
  <si>
    <t xml:space="preserve">Intrafund Transfers to 1090     </t>
  </si>
  <si>
    <t xml:space="preserve">Intrafund Transfers to 1110     </t>
  </si>
  <si>
    <t xml:space="preserve">Intrafund Transfers to 1138     </t>
  </si>
  <si>
    <t xml:space="preserve">Intrafund Transfers To 1161     </t>
  </si>
  <si>
    <t xml:space="preserve">Intrafund Transfers to 1162     </t>
  </si>
  <si>
    <t xml:space="preserve">Intrafund Transfers to 1167     </t>
  </si>
  <si>
    <t xml:space="preserve">Intrafund Transfers to 1180     </t>
  </si>
  <si>
    <t xml:space="preserve">Intrafund Transfers to 1350     </t>
  </si>
  <si>
    <t xml:space="preserve">Intrafund Transfers to 1351     </t>
  </si>
  <si>
    <t xml:space="preserve">Intrafund Transfers to 1361     </t>
  </si>
  <si>
    <t xml:space="preserve">Intrafund Transfers To 1440     </t>
  </si>
  <si>
    <t xml:space="preserve">Intrafund Transfers to 1441     </t>
  </si>
  <si>
    <t xml:space="preserve">Intrafund Transfers to 1448     </t>
  </si>
  <si>
    <t xml:space="preserve">Intrafund Transfers to 1450     </t>
  </si>
  <si>
    <t xml:space="preserve">Intrafund Transfers to 1477     </t>
  </si>
  <si>
    <t xml:space="preserve">Intrafund Transfers to 1478     </t>
  </si>
  <si>
    <t xml:space="preserve">Intrafund Transfers to 4011     </t>
  </si>
  <si>
    <t xml:space="preserve">Intrafund Transfers to 4014     </t>
  </si>
  <si>
    <t xml:space="preserve">Intrafund Transfers to 4018     </t>
  </si>
  <si>
    <t xml:space="preserve">Intrafund Transfers to 4135     </t>
  </si>
  <si>
    <t xml:space="preserve">Intrafund Transfers to 4136     </t>
  </si>
  <si>
    <t xml:space="preserve">Intrafund Transfers to 4153     </t>
  </si>
  <si>
    <t xml:space="preserve">Intrafund Transfers To 4158     </t>
  </si>
  <si>
    <t xml:space="preserve">Intrafund Transfers To 4164     </t>
  </si>
  <si>
    <t xml:space="preserve">Intrafund Transfers To 4251     </t>
  </si>
  <si>
    <t xml:space="preserve">Intrafund Transfers To 4254     </t>
  </si>
  <si>
    <t xml:space="preserve">Intrafund Transfer to 4257     </t>
  </si>
  <si>
    <t xml:space="preserve">DEBT PROCEEDS       </t>
  </si>
  <si>
    <t>Account</t>
  </si>
  <si>
    <t>Description</t>
  </si>
  <si>
    <t>800 MegaHertz</t>
  </si>
  <si>
    <t>800MHZ*</t>
  </si>
  <si>
    <t>Agricultural and Extension Services</t>
  </si>
  <si>
    <t>AGREXT*</t>
  </si>
  <si>
    <t>Asset Management</t>
  </si>
  <si>
    <t>ASSETM*</t>
  </si>
  <si>
    <t>Barefoot Bay Water and Wastewater</t>
  </si>
  <si>
    <t>BRFOOT*</t>
  </si>
  <si>
    <t>Beaches, Boating &amp; Waterways</t>
  </si>
  <si>
    <t>SWCAPL_537*</t>
  </si>
  <si>
    <t>Board of County Commissioners</t>
  </si>
  <si>
    <t>COMMIS*</t>
  </si>
  <si>
    <t>Budget Office</t>
  </si>
  <si>
    <t>BUDGET*</t>
  </si>
  <si>
    <t>Building Code Compliance</t>
  </si>
  <si>
    <t>BUILDG*</t>
  </si>
  <si>
    <t>Bus Operations</t>
  </si>
  <si>
    <t>BUSOPS*</t>
  </si>
  <si>
    <t>Central Area Park Operations</t>
  </si>
  <si>
    <t>CAPARK*</t>
  </si>
  <si>
    <t>Central Cashier</t>
  </si>
  <si>
    <t>CASHIR*</t>
  </si>
  <si>
    <t>Central Services</t>
  </si>
  <si>
    <t>[ASSETM*,FLEETS*,PURCHS*,]</t>
  </si>
  <si>
    <t>Code Enforcement</t>
  </si>
  <si>
    <t>CODENF*</t>
  </si>
  <si>
    <t>Collections and Recycling</t>
  </si>
  <si>
    <t>CLRECY*</t>
  </si>
  <si>
    <t>Community Corrections</t>
  </si>
  <si>
    <t>COMCOR*</t>
  </si>
  <si>
    <t>Community Resources</t>
  </si>
  <si>
    <t>COMMRE*</t>
  </si>
  <si>
    <t>County Attorney's Office</t>
  </si>
  <si>
    <t>ATTRNY*</t>
  </si>
  <si>
    <t>County Manager's Office</t>
  </si>
  <si>
    <t>CTYMGR*</t>
  </si>
  <si>
    <t>County Water and Wastewater</t>
  </si>
  <si>
    <t>WATRWS*</t>
  </si>
  <si>
    <t>County Water and Wastewater Capital</t>
  </si>
  <si>
    <t>WRCAPL*</t>
  </si>
  <si>
    <t>Criminal Justice</t>
  </si>
  <si>
    <t>CRIMJU*</t>
  </si>
  <si>
    <t>Dispatch</t>
  </si>
  <si>
    <t>DSPTCH*</t>
  </si>
  <si>
    <t>Disposal</t>
  </si>
  <si>
    <t>DISPSL*</t>
  </si>
  <si>
    <t>E911</t>
  </si>
  <si>
    <t>E911SY*</t>
  </si>
  <si>
    <t xml:space="preserve">Emergency Management </t>
  </si>
  <si>
    <t>[EMGNCY*,EMCAPL*,800MHZ*,E911SY*]</t>
  </si>
  <si>
    <t>Emergency Management Capital</t>
  </si>
  <si>
    <t>EMCAPL*</t>
  </si>
  <si>
    <t>Emergency Management Operations</t>
  </si>
  <si>
    <t>EMGNCY*</t>
  </si>
  <si>
    <t>Employee Benefits</t>
  </si>
  <si>
    <t>EMPLYE*</t>
  </si>
  <si>
    <t>Employee Relations</t>
  </si>
  <si>
    <t>EMPREL*</t>
  </si>
  <si>
    <t>EMS Operations</t>
  </si>
  <si>
    <t>EMSOPS*</t>
  </si>
  <si>
    <t>Engineering</t>
  </si>
  <si>
    <t>ENGINS*</t>
  </si>
  <si>
    <t>Environmental Remediation</t>
  </si>
  <si>
    <t>ENVREM*</t>
  </si>
  <si>
    <t>Environmental Resource Management</t>
  </si>
  <si>
    <t>ENVREV*</t>
  </si>
  <si>
    <t>Environmentally Endangered Lands</t>
  </si>
  <si>
    <t>EELSPR*</t>
  </si>
  <si>
    <t>Facilities Management</t>
  </si>
  <si>
    <t>FACMGT*</t>
  </si>
  <si>
    <t>Fire Prevention</t>
  </si>
  <si>
    <t>FIREPV*</t>
  </si>
  <si>
    <t>Fire Rescue Department</t>
  </si>
  <si>
    <t>[FIREOP*,EMSOPS*,DSPTCH*,FIREPV*,OCEAN*]</t>
  </si>
  <si>
    <t>Fire Rescue Operations</t>
  </si>
  <si>
    <t>FIREOP*</t>
  </si>
  <si>
    <t>Fleet Services</t>
  </si>
  <si>
    <t>FLEETS*</t>
  </si>
  <si>
    <t>General Government Services</t>
  </si>
  <si>
    <t xml:space="preserve">Housing and Human Services </t>
  </si>
  <si>
    <t>[COMMRE*,,COMPRE*,VETRAN*]</t>
  </si>
  <si>
    <t>Housing Services</t>
  </si>
  <si>
    <t>COMPRE*</t>
  </si>
  <si>
    <t xml:space="preserve">Human Resources Office </t>
  </si>
  <si>
    <t>[EMPREL*,EMPLYE*,PERSON*,RISKMG*]</t>
  </si>
  <si>
    <t>Impact Fees</t>
  </si>
  <si>
    <t>[CORIMP*,EDIMPC*,EMSIMP*,FIRIMP*,LIBIMP*,TRNIMP*]</t>
  </si>
  <si>
    <t>Information Technology Department</t>
  </si>
  <si>
    <t>INFOSY*</t>
  </si>
  <si>
    <t>Judicial Support</t>
  </si>
  <si>
    <t>[CRTFAC*,CORTIT*,JUVALT*,LCRTIV*]</t>
  </si>
  <si>
    <t>Land Development</t>
  </si>
  <si>
    <t>LANDEV*</t>
  </si>
  <si>
    <t>Library Services</t>
  </si>
  <si>
    <t>LIBPUB*</t>
  </si>
  <si>
    <t>Library Services Department</t>
  </si>
  <si>
    <t>[LIBPUB*,LIBSUP*]</t>
  </si>
  <si>
    <t>Library Support Services</t>
  </si>
  <si>
    <t>LIBSUP*</t>
  </si>
  <si>
    <t>Licensing and Regulation</t>
  </si>
  <si>
    <t>LICENS*</t>
  </si>
  <si>
    <t>Medical Examiner</t>
  </si>
  <si>
    <t>MEDEXM*</t>
  </si>
  <si>
    <t>Mosquito Control Department</t>
  </si>
  <si>
    <t>MOSQTO*</t>
  </si>
  <si>
    <t>Natural Resources</t>
  </si>
  <si>
    <t>[ENVREM*,ENVREV*,STRMD*,SWCAPL*,SOIRL*]</t>
  </si>
  <si>
    <t>North Area Park Operations</t>
  </si>
  <si>
    <t>NAPARK*</t>
  </si>
  <si>
    <t>Ocean Rescue</t>
  </si>
  <si>
    <t>OCEAN*</t>
  </si>
  <si>
    <t>Parks and Recreation Capital</t>
  </si>
  <si>
    <t>PRCAPL*</t>
  </si>
  <si>
    <t>PRDEBT*</t>
  </si>
  <si>
    <t>Parks and Recreation Department</t>
  </si>
  <si>
    <t>[NAPARK*,CAPARK*,SAPARK*,EELSPR*,PRDEBT*,PRCAPL*]</t>
  </si>
  <si>
    <t>Personnel Technical Services</t>
  </si>
  <si>
    <t>PERSON*</t>
  </si>
  <si>
    <t>Planning and Development Department</t>
  </si>
  <si>
    <t>[LANDEV*,LICENS*,BUILDG*,CODENF*,PLNZON*,CASHIR*,CORIMP*,EDIMPC*,EMSIMP*,FIRIMP*,LIBIMP*,TRNIMP*]</t>
  </si>
  <si>
    <t>Planning and Zoning</t>
  </si>
  <si>
    <t>PLNZON*</t>
  </si>
  <si>
    <t>Public Safety</t>
  </si>
  <si>
    <t>[SCHOOL*,MEDEXM*,COMCOR*,PUBSAF*]</t>
  </si>
  <si>
    <t>Public Safety Office</t>
  </si>
  <si>
    <t>PUBSAF*</t>
  </si>
  <si>
    <t>Public Works Department</t>
  </si>
  <si>
    <t>[SURVEY*,TRAFIC_541,ENGDES_541,RDCONS*,ENDINS*,MSBUSA*,RDMAIN*,RDTUD*,RDTUMI*,RDTUBH*,ENGINS*,FACMGT*]</t>
  </si>
  <si>
    <t>Purchasing</t>
  </si>
  <si>
    <t>PURCHS*</t>
  </si>
  <si>
    <t>Risk Management</t>
  </si>
  <si>
    <t>RISKMG*</t>
  </si>
  <si>
    <t>Road and Bridge</t>
  </si>
  <si>
    <t>[RDMAIN*, MSBUSA*]</t>
  </si>
  <si>
    <t>Road and Bridge MSTU All Districts</t>
  </si>
  <si>
    <t>[RDTUD*,RDTUMI*,RDTUBH*]</t>
  </si>
  <si>
    <t xml:space="preserve">Save Our Indian River Lagoon </t>
  </si>
  <si>
    <t>SOIRLP*</t>
  </si>
  <si>
    <t>SCGTV Communications Office</t>
  </si>
  <si>
    <t>SCGTVS*</t>
  </si>
  <si>
    <t>School Crossing Guards</t>
  </si>
  <si>
    <t>SCHOOL*</t>
  </si>
  <si>
    <t>Soil Conservation and Resource Management</t>
  </si>
  <si>
    <t>SOILCN*</t>
  </si>
  <si>
    <t>Solid Waste Management Department</t>
  </si>
  <si>
    <t>[DISPSL*,CLRECY*]</t>
  </si>
  <si>
    <t>South Area Park Operations</t>
  </si>
  <si>
    <t>SAPARK*</t>
  </si>
  <si>
    <t>Stormwater Beach and Coastal</t>
  </si>
  <si>
    <t>STRMD*</t>
  </si>
  <si>
    <t>Stormwater Capital</t>
  </si>
  <si>
    <t>[SWCAPL_538*,SWCAPL_581*]</t>
  </si>
  <si>
    <t>Survey and Mapping</t>
  </si>
  <si>
    <t>SURVEY*</t>
  </si>
  <si>
    <t>Tourism Development Office</t>
  </si>
  <si>
    <t>TOURSM*</t>
  </si>
  <si>
    <t>Traffic Operations</t>
  </si>
  <si>
    <t>TRAFIC_541</t>
  </si>
  <si>
    <t>Transit Capital</t>
  </si>
  <si>
    <t>TSCAPL*</t>
  </si>
  <si>
    <t>Transit Services Department</t>
  </si>
  <si>
    <t>[BUSOPS*,TSCAPL*]</t>
  </si>
  <si>
    <t>Transportation Construction Management</t>
  </si>
  <si>
    <t>RDCONS*</t>
  </si>
  <si>
    <t>UF/Brevard County Extension Services Office</t>
  </si>
  <si>
    <t>[AGREXT*,SOILCN*]</t>
  </si>
  <si>
    <t>Utility Services Department</t>
  </si>
  <si>
    <t>[WATRWS*,WRCAPL*,BRFOOT*]</t>
  </si>
  <si>
    <t>Valkaria Airport Department</t>
  </si>
  <si>
    <t>VALKRA*</t>
  </si>
  <si>
    <t>Veteran's Services</t>
  </si>
  <si>
    <t>VETRAN*</t>
  </si>
  <si>
    <t>[GGOVNT*,GGDEBT*,GGMAND*,GGCARE*]</t>
  </si>
  <si>
    <t>Ledger</t>
  </si>
  <si>
    <t>9F</t>
  </si>
  <si>
    <t>Currency Type</t>
  </si>
  <si>
    <t>LOCAL</t>
  </si>
  <si>
    <t>Year</t>
  </si>
  <si>
    <t>Format</t>
  </si>
  <si>
    <t>PER</t>
  </si>
  <si>
    <t>Period</t>
  </si>
  <si>
    <t>Designer GL</t>
  </si>
  <si>
    <t>SAP_FMBDT</t>
  </si>
  <si>
    <t>Record Type</t>
  </si>
  <si>
    <t>*</t>
  </si>
  <si>
    <t>Version</t>
  </si>
  <si>
    <t>Fund</t>
  </si>
  <si>
    <t>Functional Area</t>
  </si>
  <si>
    <t>Fund Center</t>
  </si>
  <si>
    <t>Budget Type</t>
  </si>
  <si>
    <t>Fund Program</t>
  </si>
  <si>
    <t>1.12</t>
  </si>
  <si>
    <t>2022</t>
  </si>
  <si>
    <t>094</t>
  </si>
  <si>
    <t>Insurance Claims</t>
  </si>
  <si>
    <t>Fiscal Year 2021-2022 Proposed Budget</t>
  </si>
  <si>
    <t>Proposed Budget</t>
  </si>
  <si>
    <t>SALARIES</t>
  </si>
  <si>
    <t>BENEFITS</t>
  </si>
  <si>
    <t>COMPENSATION AND BENEFITS</t>
  </si>
  <si>
    <t>SALARY CREDITS</t>
  </si>
  <si>
    <t>COMPENSATION &amp; BENEFITS CREDITS</t>
  </si>
  <si>
    <t>Professional Services</t>
  </si>
  <si>
    <t>Accounting and Auditing</t>
  </si>
  <si>
    <t>Court Services</t>
  </si>
  <si>
    <t>Other Contracted Services</t>
  </si>
  <si>
    <t>Travel and Per Diem</t>
  </si>
  <si>
    <t>Communications and Freight</t>
  </si>
  <si>
    <t>Utility Services</t>
  </si>
  <si>
    <t>Rentals and Leases</t>
  </si>
  <si>
    <t>Insurance</t>
  </si>
  <si>
    <t>Repair and Maintenance</t>
  </si>
  <si>
    <t>Printing and Binding</t>
  </si>
  <si>
    <t>Promotional Activities</t>
  </si>
  <si>
    <t>Other Current Charges</t>
  </si>
  <si>
    <t>Office Supplies</t>
  </si>
  <si>
    <t>Operating Supplies</t>
  </si>
  <si>
    <t>Road Materials</t>
  </si>
  <si>
    <t>Books, Publications and Memberships</t>
  </si>
  <si>
    <t>OPERATING EXPENSES</t>
  </si>
  <si>
    <t>Other Contracted Services Credits</t>
  </si>
  <si>
    <t>Operating Supplies Credits</t>
  </si>
  <si>
    <t>OPERATING EXPENSE CREDITS</t>
  </si>
  <si>
    <t>Capital Renovations</t>
  </si>
  <si>
    <t>Land</t>
  </si>
  <si>
    <t>Buildings</t>
  </si>
  <si>
    <t>Improvements other than Buildings</t>
  </si>
  <si>
    <t>Machinery and Equipment</t>
  </si>
  <si>
    <t>Construction</t>
  </si>
  <si>
    <t>Books, Publications, Library Materials</t>
  </si>
  <si>
    <t>CAPITAL OUTLAY</t>
  </si>
  <si>
    <t>CAPITAL OUTLAY CREDITS</t>
  </si>
  <si>
    <t>DEBT SERVICE</t>
  </si>
  <si>
    <t>GRANTS AND AIDS</t>
  </si>
  <si>
    <t xml:space="preserve">Transfer to 1167      </t>
  </si>
  <si>
    <t>TRANSFERS</t>
  </si>
  <si>
    <t xml:space="preserve">Claims Exp-Rx       </t>
  </si>
  <si>
    <t>Re-sale Items</t>
  </si>
  <si>
    <t>Reserves-Operating</t>
  </si>
  <si>
    <t>Reserves-Capital</t>
  </si>
  <si>
    <t>Reserves-Restricted</t>
  </si>
  <si>
    <t>RESERVES</t>
  </si>
  <si>
    <t>Expenditure Items</t>
  </si>
  <si>
    <t>TAXES</t>
  </si>
  <si>
    <t>PERMITS, FEES &amp; SPEC ASSESSMENTS</t>
  </si>
  <si>
    <t>INTERGOVERNMENTAL REVENUE</t>
  </si>
  <si>
    <t>CHARGES FOR SERVICES</t>
  </si>
  <si>
    <t>FINES AND FORFEITS</t>
  </si>
  <si>
    <t>MISCELLANEOUS REVENUE</t>
  </si>
  <si>
    <t>STATUTORY REDUCTION (LESS 5%)</t>
  </si>
  <si>
    <t>BALANCE FORWARD</t>
  </si>
  <si>
    <t>TRANSFERS-GENERAL FUND</t>
  </si>
  <si>
    <t xml:space="preserve">Transfer from Fund 1510     </t>
  </si>
  <si>
    <t xml:space="preserve">INTRAFUND TRANSFERS       </t>
  </si>
  <si>
    <t>TRANSFERS-OTHER</t>
  </si>
  <si>
    <t>OTHER FINANCE SOURCES</t>
  </si>
  <si>
    <t xml:space="preserve">Revenue Items       </t>
  </si>
  <si>
    <t>North Area Parks Operations</t>
  </si>
  <si>
    <t>Central Area Parks Operations</t>
  </si>
  <si>
    <t>South Area Parks Operations</t>
  </si>
  <si>
    <t>Parks and Recreation Debt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</si>
</sst>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39" fontId="0" fillId="0" borderId="0" xfId="0" applyNumberFormat="1"/>
    <xf numFmtId="49" fontId="0" fillId="0" borderId="0" xfId="0" quotePrefix="1" applyNumberForma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3" fillId="0" borderId="0" xfId="0" applyNumberFormat="1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Alignment="1"/>
    <xf numFmtId="164" fontId="4" fillId="0" borderId="0" xfId="1" applyNumberFormat="1" applyFo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3D7BDD-12B2-4510-BF21-84E13A880B58}" name="Table1" displayName="Table1" ref="A5:C744" totalsRowShown="0">
  <autoFilter ref="A5:C744" xr:uid="{92F0BB6F-AC13-40B3-AD49-42943EBCE2F0}">
    <filterColumn colId="2">
      <filters>
        <filter val="$(1,540,644)"/>
        <filter val="$(1,927,087)"/>
        <filter val="$(202,411)"/>
        <filter val="$1,000"/>
        <filter val="$1,045,629"/>
        <filter val="$1,109,211"/>
        <filter val="$1,377,750"/>
        <filter val="$1,382,471"/>
        <filter val="$1,416,681"/>
        <filter val="$1,466"/>
        <filter val="$1,541,056"/>
        <filter val="$1,595,953"/>
        <filter val="$1,600"/>
        <filter val="$1,606,750"/>
        <filter val="$1,817,619"/>
        <filter val="$100"/>
        <filter val="$100,000"/>
        <filter val="$101,200"/>
        <filter val="$103,412"/>
        <filter val="$104,610"/>
        <filter val="$11,424,528"/>
        <filter val="$111,244"/>
        <filter val="$118,400"/>
        <filter val="$12,500"/>
        <filter val="$12,525"/>
        <filter val="$12,650"/>
        <filter val="$12,714"/>
        <filter val="$120,000"/>
        <filter val="$123,000"/>
        <filter val="$124,733"/>
        <filter val="$13,821,162"/>
        <filter val="$137,826"/>
        <filter val="$138,374"/>
        <filter val="$14,015"/>
        <filter val="$14,796,167"/>
        <filter val="$149,260"/>
        <filter val="$15,180,582"/>
        <filter val="$15,350"/>
        <filter val="$15,675"/>
        <filter val="$150,992"/>
        <filter val="$155,351"/>
        <filter val="$16,617,990"/>
        <filter val="$16,954,964"/>
        <filter val="$17,130"/>
        <filter val="$17,802"/>
        <filter val="$173,636"/>
        <filter val="$178,429"/>
        <filter val="$18,240,159"/>
        <filter val="$18,341,268"/>
        <filter val="$180,946"/>
        <filter val="$19,253"/>
        <filter val="$196,806"/>
        <filter val="$2,136,515"/>
        <filter val="$2,456,962"/>
        <filter val="$2,512,272"/>
        <filter val="$2,539"/>
        <filter val="$2,609,402"/>
        <filter val="$2,686,569"/>
        <filter val="$2,695,545"/>
        <filter val="$2,940,662"/>
        <filter val="$20,000"/>
        <filter val="$200"/>
        <filter val="$200,000"/>
        <filter val="$202,419"/>
        <filter val="$21,281,092"/>
        <filter val="$211,728"/>
        <filter val="$216,988"/>
        <filter val="$225,263"/>
        <filter val="$228,220"/>
        <filter val="$23,700"/>
        <filter val="$24,000"/>
        <filter val="$25,072"/>
        <filter val="$250"/>
        <filter val="$254,282"/>
        <filter val="$26,540"/>
        <filter val="$26,927"/>
        <filter val="$270,166"/>
        <filter val="$28,162"/>
        <filter val="$288,048"/>
        <filter val="$29,000"/>
        <filter val="$29,323"/>
        <filter val="$3,000"/>
        <filter val="$3,270,835"/>
        <filter val="$3,425,146"/>
        <filter val="$3,691"/>
        <filter val="$3,950"/>
        <filter val="$30,044"/>
        <filter val="$300"/>
        <filter val="$31,839,664"/>
        <filter val="$31,920,364"/>
        <filter val="$32,150"/>
        <filter val="$325"/>
        <filter val="$33,500"/>
        <filter val="$33,717"/>
        <filter val="$33,968,249"/>
        <filter val="$357,087"/>
        <filter val="$360,406"/>
        <filter val="$395,500"/>
        <filter val="$4,000"/>
        <filter val="$4,237"/>
        <filter val="$4,378,495"/>
        <filter val="$4,626"/>
        <filter val="$4,667"/>
        <filter val="$4,890,583"/>
        <filter val="$40,000"/>
        <filter val="$40,300"/>
        <filter val="$41,811"/>
        <filter val="$410,640"/>
        <filter val="$425,263"/>
        <filter val="$432,306"/>
        <filter val="$45,071"/>
        <filter val="$45,911"/>
        <filter val="$454,421"/>
        <filter val="$460,000"/>
        <filter val="$49,175"/>
        <filter val="$493,497"/>
        <filter val="$5,447"/>
        <filter val="$5,612"/>
        <filter val="$5,729,248"/>
        <filter val="$5,925,731"/>
        <filter val="$5,959,641"/>
        <filter val="$50"/>
        <filter val="$500"/>
        <filter val="$57,262"/>
        <filter val="$574,255"/>
        <filter val="$58,445"/>
        <filter val="$6,336,263"/>
        <filter val="$6,580,325"/>
        <filter val="$6,750"/>
        <filter val="$6,800"/>
        <filter val="$60,796"/>
        <filter val="$600"/>
        <filter val="$61,837"/>
        <filter val="$62,173"/>
        <filter val="$64,788"/>
        <filter val="$65,379"/>
        <filter val="$655"/>
        <filter val="$661,843"/>
        <filter val="$662,390"/>
        <filter val="$697,377"/>
        <filter val="$70,000"/>
        <filter val="$700"/>
        <filter val="$704,275"/>
        <filter val="$72,882"/>
        <filter val="$725,693"/>
        <filter val="$728,435"/>
        <filter val="$73,800"/>
        <filter val="$750,021"/>
        <filter val="$793,814"/>
        <filter val="$8,193"/>
        <filter val="$8,198,074"/>
        <filter val="$8,215,842"/>
        <filter val="$8,557,029"/>
        <filter val="$8,725,000"/>
        <filter val="$8,970"/>
        <filter val="$80,700"/>
        <filter val="$83,236"/>
        <filter val="$85,811,376"/>
        <filter val="$879,198"/>
        <filter val="$89,773"/>
        <filter val="$9,387,143"/>
        <filter val="$9,482,654"/>
        <filter val="$9,750"/>
        <filter val="$900"/>
        <filter val="$933,215"/>
        <filter val="$95,890"/>
        <filter val="$98,500"/>
        <filter val="$98,631"/>
      </filters>
    </filterColumn>
  </autoFilter>
  <tableColumns count="3">
    <tableColumn id="1" xr3:uid="{7EA9BA46-D909-4A8D-87EE-B214C012FAEE}" name="Account"/>
    <tableColumn id="2" xr3:uid="{D5137B6B-CE32-417B-B2C1-EA84BD790768}" name="Description"/>
    <tableColumn id="3" xr3:uid="{5F8BCFF6-AB5B-48B7-B2C4-284B9CA91D41}" name="Proposed Budget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2B4C7FE-1BDC-4D7A-BD9F-215A913913BD}" name="Table13" displayName="Table13" ref="A5:C744" totalsRowShown="0">
  <autoFilter ref="A5:C744" xr:uid="{FB703EE6-F883-4D57-B669-A22A9EA5176D}">
    <filterColumn colId="2">
      <filters>
        <filter val="$(202,411)"/>
        <filter val="$(321,349)"/>
        <filter val="$1,328,400"/>
        <filter val="$1,691,317"/>
        <filter val="$1,700"/>
        <filter val="$1,860"/>
        <filter val="$100"/>
        <filter val="$101,480"/>
        <filter val="$108,612"/>
        <filter val="$108,969"/>
        <filter val="$11,982"/>
        <filter val="$116,079"/>
        <filter val="$12,500"/>
        <filter val="$120,000"/>
        <filter val="$122,021"/>
        <filter val="$13,500"/>
        <filter val="$14,335"/>
        <filter val="$14,450"/>
        <filter val="$14,500"/>
        <filter val="$15,900"/>
        <filter val="$150,000"/>
        <filter val="$151,293"/>
        <filter val="$160,991"/>
        <filter val="$175"/>
        <filter val="$18,087"/>
        <filter val="$18,216,576"/>
        <filter val="$18,747"/>
        <filter val="$19,044"/>
        <filter val="$194,773"/>
        <filter val="$2,078,084"/>
        <filter val="$2,300"/>
        <filter val="$2,360,500"/>
        <filter val="$2,450"/>
        <filter val="$2,681,612"/>
        <filter val="$2,800"/>
        <filter val="$20,000"/>
        <filter val="$20,350"/>
        <filter val="$200"/>
        <filter val="$200,000"/>
        <filter val="$21,504"/>
        <filter val="$21,535"/>
        <filter val="$21,900"/>
        <filter val="$21,962"/>
        <filter val="$211,256"/>
        <filter val="$22,000"/>
        <filter val="$22,700"/>
        <filter val="$22,927"/>
        <filter val="$224,653"/>
        <filter val="$23,000"/>
        <filter val="$23,500"/>
        <filter val="$23,996"/>
        <filter val="$24,000"/>
        <filter val="$250"/>
        <filter val="$258,884"/>
        <filter val="$26,300"/>
        <filter val="$26,800"/>
        <filter val="$27,914"/>
        <filter val="$275"/>
        <filter val="$290,000"/>
        <filter val="$290,100"/>
        <filter val="$3,000"/>
        <filter val="$3,300"/>
        <filter val="$3,401,756"/>
        <filter val="$3,565"/>
        <filter val="$3,835,161"/>
        <filter val="$3,880,123"/>
        <filter val="$3,925,073"/>
        <filter val="$30,577"/>
        <filter val="$300"/>
        <filter val="$305,009"/>
        <filter val="$31,200"/>
        <filter val="$31,700"/>
        <filter val="$325"/>
        <filter val="$34,292"/>
        <filter val="$346,062"/>
        <filter val="$35,075"/>
        <filter val="$35,985"/>
        <filter val="$37,555"/>
        <filter val="$398,179"/>
        <filter val="$4,045,161"/>
        <filter val="$4,250"/>
        <filter val="$4,449,498"/>
        <filter val="$4,458,898"/>
        <filter val="$4,575"/>
        <filter val="$400"/>
        <filter val="$400,000"/>
        <filter val="$405"/>
        <filter val="$41,447"/>
        <filter val="$43,845"/>
        <filter val="$435"/>
        <filter val="$439,679"/>
        <filter val="$5,000"/>
        <filter val="$5,093,073"/>
        <filter val="$5,200"/>
        <filter val="$50"/>
        <filter val="$500"/>
        <filter val="$500,575"/>
        <filter val="$55,403"/>
        <filter val="$57,834"/>
        <filter val="$588,500"/>
        <filter val="$6,003,157"/>
        <filter val="$6,050"/>
        <filter val="$6,080,991"/>
        <filter val="$6,355"/>
        <filter val="$6,405"/>
        <filter val="$6,525"/>
        <filter val="$60,000"/>
        <filter val="$600"/>
        <filter val="$603,000"/>
        <filter val="$61,280"/>
        <filter val="$627,938"/>
        <filter val="$630,950"/>
        <filter val="$64,659"/>
        <filter val="$65,495"/>
        <filter val="$66,500"/>
        <filter val="$67,233"/>
        <filter val="$681,661"/>
        <filter val="$69,049"/>
        <filter val="$7,160,668"/>
        <filter val="$700"/>
        <filter val="$72,588"/>
        <filter val="$737,684"/>
        <filter val="$738,021"/>
        <filter val="$773,174"/>
        <filter val="$805,000"/>
        <filter val="$84,600"/>
        <filter val="$88,000"/>
        <filter val="$888,021"/>
        <filter val="$9,400"/>
        <filter val="$90,920"/>
        <filter val="$900,000"/>
        <filter val="$93,737"/>
        <filter val="$931,399"/>
        <filter val="$951,392"/>
        <filter val="$98,500"/>
        <filter val="$99,290"/>
      </filters>
    </filterColumn>
  </autoFilter>
  <tableColumns count="3">
    <tableColumn id="1" xr3:uid="{4CA19963-1A2E-46B1-9569-B78FD001CE0A}" name="Account"/>
    <tableColumn id="2" xr3:uid="{25BD4FF1-2244-48B3-8AE3-7FCB9E1C85E4}" name="Description"/>
    <tableColumn id="3" xr3:uid="{6C069472-DD8B-4C0C-AFBF-2B388A926F17}" name="Proposed Budget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E29EF3D-0099-4B7B-8343-36FDD51B7677}" name="Table134" displayName="Table134" ref="A5:C744" totalsRowShown="0">
  <autoFilter ref="A5:C744" xr:uid="{D6BDCD42-5FA6-498D-814D-9D8FEFDB30BB}">
    <filterColumn colId="2">
      <filters>
        <filter val="$(1,480,900)"/>
        <filter val="$(253,381)"/>
        <filter val="$1,000"/>
        <filter val="$1,100"/>
        <filter val="$1,180,804"/>
        <filter val="$1,200"/>
        <filter val="$1,214,750"/>
        <filter val="$1,400"/>
        <filter val="$1,499,250"/>
        <filter val="$1,622,797"/>
        <filter val="$1,629,337"/>
        <filter val="$1,765,866"/>
        <filter val="$10,000"/>
        <filter val="$10,740"/>
        <filter val="$10,988"/>
        <filter val="$102,000"/>
        <filter val="$102,806"/>
        <filter val="$12,000"/>
        <filter val="$12,588"/>
        <filter val="$120,900"/>
        <filter val="$121,345"/>
        <filter val="$139,714"/>
        <filter val="$14,245"/>
        <filter val="$14,560,640"/>
        <filter val="$15,000"/>
        <filter val="$165,500"/>
        <filter val="$17,200"/>
        <filter val="$17,995"/>
        <filter val="$18,595"/>
        <filter val="$181,656"/>
        <filter val="$19,300"/>
        <filter val="$196,806"/>
        <filter val="$2,500"/>
        <filter val="$2,687,234"/>
        <filter val="$20,500"/>
        <filter val="$200"/>
        <filter val="$203,006"/>
        <filter val="$207,553"/>
        <filter val="$22,838"/>
        <filter val="$225,263"/>
        <filter val="$225,693"/>
        <filter val="$24,926"/>
        <filter val="$242,033"/>
        <filter val="$244,000"/>
        <filter val="$25,110"/>
        <filter val="$257,096"/>
        <filter val="$257,339"/>
        <filter val="$27,300"/>
        <filter val="$27,914"/>
        <filter val="$29,000"/>
        <filter val="$3,000"/>
        <filter val="$3,055"/>
        <filter val="$3,438"/>
        <filter val="$3,493,787"/>
        <filter val="$3,500"/>
        <filter val="$3,522"/>
        <filter val="$304,500"/>
        <filter val="$32,527"/>
        <filter val="$33,625"/>
        <filter val="$330,000"/>
        <filter val="$342,302"/>
        <filter val="$35,000"/>
        <filter val="$35,201"/>
        <filter val="$35,650"/>
        <filter val="$350,000"/>
        <filter val="$377,900"/>
        <filter val="$380,057"/>
        <filter val="$4,000"/>
        <filter val="$4,151,459"/>
        <filter val="$4,159,959"/>
        <filter val="$4,318,173"/>
        <filter val="$4,890,816"/>
        <filter val="$4,967,721"/>
        <filter val="$40,000"/>
        <filter val="$450"/>
        <filter val="$48,000"/>
        <filter val="$48,300"/>
        <filter val="$489"/>
        <filter val="$5,000"/>
        <filter val="$5,032,713"/>
        <filter val="$5,500"/>
        <filter val="$50,297"/>
        <filter val="$50,887"/>
        <filter val="$500"/>
        <filter val="$547,452"/>
        <filter val="$55,410"/>
        <filter val="$6,000"/>
        <filter val="$6,049,606"/>
        <filter val="$6,150"/>
        <filter val="$6,500"/>
        <filter val="$6,700"/>
        <filter val="$600"/>
        <filter val="$63,000"/>
        <filter val="$636,418"/>
        <filter val="$640,322"/>
        <filter val="$7,000"/>
        <filter val="$7,200"/>
        <filter val="$71,000"/>
        <filter val="$71,500"/>
        <filter val="$731,122"/>
        <filter val="$76,523"/>
        <filter val="$766,333"/>
        <filter val="$77,278"/>
        <filter val="$8,500"/>
        <filter val="$8,699"/>
        <filter val="$800"/>
        <filter val="$82,755"/>
        <filter val="$879,073"/>
        <filter val="$893,000"/>
        <filter val="$9,000"/>
        <filter val="$900,200"/>
        <filter val="$997,741"/>
      </filters>
    </filterColumn>
  </autoFilter>
  <tableColumns count="3">
    <tableColumn id="1" xr3:uid="{05390D28-8E34-474E-95B3-0BA660E0D8C0}" name="Account"/>
    <tableColumn id="2" xr3:uid="{824C76C8-3CA5-401A-B486-A7C7E29526BB}" name="Description"/>
    <tableColumn id="3" xr3:uid="{86E0E8C6-44E8-42D3-AA74-FCA00CFCFC10}" name="Proposed Budget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E55F030-5F53-4CA2-B581-84F2980D811F}" name="Table1345" displayName="Table1345" ref="A5:C744" totalsRowShown="0">
  <autoFilter ref="A5:C744" xr:uid="{5A7EF6BD-D94F-4B9C-8DEC-7C062376F940}">
    <filterColumn colId="2">
      <filters>
        <filter val="$(538,342)"/>
        <filter val="$(59,744)"/>
        <filter val="$1,000"/>
        <filter val="$1,173,873"/>
        <filter val="$1,214,488"/>
        <filter val="$1,359,462"/>
        <filter val="$1,673,301"/>
        <filter val="$1,777"/>
        <filter val="$1,784,969"/>
        <filter val="$1,926"/>
        <filter val="$10,000"/>
        <filter val="$100,000"/>
        <filter val="$11,000"/>
        <filter val="$11,200"/>
        <filter val="$11,721"/>
        <filter val="$11,942"/>
        <filter val="$12,000"/>
        <filter val="$123,010"/>
        <filter val="$136,282"/>
        <filter val="$143,242"/>
        <filter val="$15,000"/>
        <filter val="$150,000"/>
        <filter val="$155,000"/>
        <filter val="$161,744"/>
        <filter val="$163,937"/>
        <filter val="$17,720"/>
        <filter val="$172,104"/>
        <filter val="$186,000"/>
        <filter val="$198,471"/>
        <filter val="$2,017"/>
        <filter val="$2,063"/>
        <filter val="$2,074,391"/>
        <filter val="$2,082,695"/>
        <filter val="$2,134,851"/>
        <filter val="$2,145,998"/>
        <filter val="$2,190"/>
        <filter val="$2,270"/>
        <filter val="$2,344,175"/>
        <filter val="$2,522,988"/>
        <filter val="$2,665,570"/>
        <filter val="$2,671,745"/>
        <filter val="$2,800"/>
        <filter val="$20,450"/>
        <filter val="$20,500"/>
        <filter val="$20,695"/>
        <filter val="$208,889"/>
        <filter val="$21,273"/>
        <filter val="$21,931"/>
        <filter val="$22,844,340"/>
        <filter val="$23,578"/>
        <filter val="$240,974"/>
        <filter val="$25,585"/>
        <filter val="$25,900"/>
        <filter val="$269,278"/>
        <filter val="$27,502"/>
        <filter val="$28,429"/>
        <filter val="$28,579"/>
        <filter val="$3,418,606"/>
        <filter val="$3,500"/>
        <filter val="$3,691"/>
        <filter val="$3,917"/>
        <filter val="$30,545"/>
        <filter val="$300"/>
        <filter val="$31,143"/>
        <filter val="$318,789"/>
        <filter val="$329,642"/>
        <filter val="$34,500"/>
        <filter val="$350"/>
        <filter val="$361,887"/>
        <filter val="$363,508"/>
        <filter val="$380"/>
        <filter val="$4,031"/>
        <filter val="$4,193"/>
        <filter val="$4,244,892"/>
        <filter val="$4,329"/>
        <filter val="$4,500"/>
        <filter val="$4,600"/>
        <filter val="$4,706,926"/>
        <filter val="$4,793"/>
        <filter val="$40,000"/>
        <filter val="$41,531"/>
        <filter val="$41,712"/>
        <filter val="$41,806"/>
        <filter val="$42,228"/>
        <filter val="$42,826"/>
        <filter val="$460,000"/>
        <filter val="$462,694"/>
        <filter val="$48,888"/>
        <filter val="$480,929"/>
        <filter val="$5,022"/>
        <filter val="$5,349"/>
        <filter val="$5,612"/>
        <filter val="$53,763"/>
        <filter val="$530,719"/>
        <filter val="$548,204"/>
        <filter val="$56,003"/>
        <filter val="$587"/>
        <filter val="$6,267,843"/>
        <filter val="$6,824,753"/>
        <filter val="$60,600"/>
        <filter val="$611"/>
        <filter val="$64,000"/>
        <filter val="$66,061"/>
        <filter val="$667,638"/>
        <filter val="$7,417,452"/>
        <filter val="$7,427,452"/>
        <filter val="$7,775,886"/>
        <filter val="$71,237"/>
        <filter val="$711,575"/>
        <filter val="$72,880"/>
        <filter val="$737,500"/>
        <filter val="$74,290"/>
        <filter val="$75,929"/>
        <filter val="$8,000"/>
        <filter val="$80,640"/>
        <filter val="$804"/>
        <filter val="$817,598"/>
        <filter val="$850"/>
        <filter val="$86,299"/>
        <filter val="$897,592"/>
        <filter val="$899,462"/>
        <filter val="$9,165"/>
        <filter val="$9,242,386"/>
        <filter val="$9,850,277"/>
        <filter val="$9,870"/>
        <filter val="$930,000"/>
        <filter val="$98,631"/>
      </filters>
    </filterColumn>
  </autoFilter>
  <tableColumns count="3">
    <tableColumn id="1" xr3:uid="{8A59C9C4-2334-4267-AB71-37160A6B71E9}" name="Account"/>
    <tableColumn id="2" xr3:uid="{D3C804D6-4F8A-4D72-A302-72C986AFD642}" name="Description"/>
    <tableColumn id="3" xr3:uid="{AF70F217-CDA2-42C6-9E04-803A0EB312A3}" name="Proposed Budget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4AD7B1C-63E3-4EEF-8B89-3CC809089E9B}" name="Table13456" displayName="Table13456" ref="A5:C744" totalsRowShown="0">
  <autoFilter ref="A5:C744" xr:uid="{19DCE317-5BCD-41AF-993D-8E7591E13202}">
    <filterColumn colId="2">
      <filters>
        <filter val="$(262,558)"/>
        <filter val="$1,000"/>
        <filter val="$1,283,698"/>
        <filter val="$1,298"/>
        <filter val="$1,378,416"/>
        <filter val="$1,422,796"/>
        <filter val="$1,423,244"/>
        <filter val="$1,500"/>
        <filter val="$1,566"/>
        <filter val="$1,700"/>
        <filter val="$1,773,256"/>
        <filter val="$1,846,530"/>
        <filter val="$10,000"/>
        <filter val="$101,000"/>
        <filter val="$105,433"/>
        <filter val="$11,300"/>
        <filter val="$11,460"/>
        <filter val="$11,563,303"/>
        <filter val="$13,012"/>
        <filter val="$136,000"/>
        <filter val="$14,100"/>
        <filter val="$141,541"/>
        <filter val="$142,545"/>
        <filter val="$15,456"/>
        <filter val="$17,130"/>
        <filter val="$170,830"/>
        <filter val="$178,476"/>
        <filter val="$19,253"/>
        <filter val="$197,053"/>
        <filter val="$2,000"/>
        <filter val="$2,015"/>
        <filter val="$2,100"/>
        <filter val="$2,646,682"/>
        <filter val="$2,725,000"/>
        <filter val="$2,903,476"/>
        <filter val="$2,977,148"/>
        <filter val="$200"/>
        <filter val="$21,048"/>
        <filter val="$225,802"/>
        <filter val="$24,500"/>
        <filter val="$245,535"/>
        <filter val="$25,600"/>
        <filter val="$25,993"/>
        <filter val="$250"/>
        <filter val="$258,446"/>
        <filter val="$26,021"/>
        <filter val="$27,914"/>
        <filter val="$286,490"/>
        <filter val="$3,000"/>
        <filter val="$3,340,696"/>
        <filter val="$3,500"/>
        <filter val="$3,504,614"/>
        <filter val="$3,880"/>
        <filter val="$30"/>
        <filter val="$30,700"/>
        <filter val="$32,000"/>
        <filter val="$32,494"/>
        <filter val="$33,781"/>
        <filter val="$34,000"/>
        <filter val="$35,300"/>
        <filter val="$35,603"/>
        <filter val="$37,500"/>
        <filter val="$4,000"/>
        <filter val="$4,100"/>
        <filter val="$4,134"/>
        <filter val="$4,600"/>
        <filter val="$4,792"/>
        <filter val="$4,800"/>
        <filter val="$4,834"/>
        <filter val="$4,850"/>
        <filter val="$400"/>
        <filter val="$401,916"/>
        <filter val="$450"/>
        <filter val="$494,772"/>
        <filter val="$5,000,413"/>
        <filter val="$5,024,913"/>
        <filter val="$5,500"/>
        <filter val="$5,800"/>
        <filter val="$50,465"/>
        <filter val="$500"/>
        <filter val="$500,024"/>
        <filter val="$533,329"/>
        <filter val="$562,832"/>
        <filter val="$6,537,196"/>
        <filter val="$6,750"/>
        <filter val="$64,547"/>
        <filter val="$695,202"/>
        <filter val="$700"/>
        <filter val="$76,000"/>
        <filter val="$78,000"/>
        <filter val="$8,000"/>
        <filter val="$8,300"/>
        <filter val="$8,535"/>
        <filter val="$850"/>
        <filter val="$857,932"/>
        <filter val="$86,000"/>
        <filter val="$9,096"/>
        <filter val="$9,200"/>
        <filter val="$9,313"/>
        <filter val="$900"/>
        <filter val="$925"/>
        <filter val="$98,203"/>
      </filters>
    </filterColumn>
  </autoFilter>
  <tableColumns count="3">
    <tableColumn id="1" xr3:uid="{F3042883-B56C-4B77-BFC8-59A990961C1D}" name="Account"/>
    <tableColumn id="2" xr3:uid="{C99A7BCB-4247-4D96-95EA-85F11C776D69}" name="Description"/>
    <tableColumn id="3" xr3:uid="{8800E695-EC97-4BFC-9A14-ACCF08A08720}" name="Proposed Budget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75B075C-0E3F-487A-ADAD-B4557115C4B2}" name="Table134567" displayName="Table134567" ref="A5:C744" totalsRowShown="0">
  <autoFilter ref="A5:C744" xr:uid="{0C96657C-1EF3-4E8E-903B-E4A93943850A}">
    <filterColumn colId="2">
      <filters>
        <filter val="$(551,457)"/>
        <filter val="$10,820,842"/>
        <filter val="$10,849,142"/>
        <filter val="$12,533,900"/>
        <filter val="$174,000"/>
        <filter val="$18,626,517"/>
        <filter val="$180,000"/>
        <filter val="$239,600"/>
        <filter val="$28,300"/>
        <filter val="$300"/>
        <filter val="$350"/>
        <filter val="$413,600"/>
        <filter val="$483,367"/>
        <filter val="$5,000"/>
        <filter val="$5,195,000"/>
        <filter val="$5,678,667"/>
        <filter val="$60,000"/>
        <filter val="$65,000"/>
        <filter val="$8,083,832"/>
      </filters>
    </filterColumn>
  </autoFilter>
  <tableColumns count="3">
    <tableColumn id="1" xr3:uid="{EEA971C7-3C6E-4A05-B6B8-BB70B55B967E}" name="Account"/>
    <tableColumn id="2" xr3:uid="{0F9529BA-A1C9-44FF-B450-9A69E529761C}" name="Description"/>
    <tableColumn id="3" xr3:uid="{EC3E7CA9-4F48-4316-A2E6-3A5CC87A613A}" name="Proposed Budge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EBD3-F6A3-4411-B22B-7280011D4666}">
  <dimension ref="A1:Q744"/>
  <sheetViews>
    <sheetView tabSelected="1" workbookViewId="0">
      <selection activeCell="D30" sqref="D30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787</v>
      </c>
    </row>
    <row r="2" spans="1:17" x14ac:dyDescent="0.25">
      <c r="A2" s="3" t="s">
        <v>868</v>
      </c>
      <c r="B2" s="7"/>
      <c r="C2" s="10"/>
    </row>
    <row r="3" spans="1:17" hidden="1" x14ac:dyDescent="0.25">
      <c r="A3" s="3" t="str">
        <f>VLOOKUP(A1,Sheet2!A:B,2)</f>
        <v>[NAPARK*,CAPARK*,SAPARK*,EELSPR*,PRDEBT*,PRCAPL*]</v>
      </c>
    </row>
    <row r="5" spans="1:17" x14ac:dyDescent="0.25">
      <c r="A5" s="6" t="s">
        <v>671</v>
      </c>
      <c r="B5" s="7" t="s">
        <v>672</v>
      </c>
      <c r="C5" s="10" t="s">
        <v>869</v>
      </c>
    </row>
    <row r="6" spans="1:17" x14ac:dyDescent="0.25">
      <c r="A6" s="11">
        <v>5110000</v>
      </c>
      <c r="B6" t="s">
        <v>0</v>
      </c>
      <c r="C6" s="9">
        <v>111244</v>
      </c>
    </row>
    <row r="7" spans="1:17" x14ac:dyDescent="0.25">
      <c r="A7" s="11">
        <v>5120000</v>
      </c>
      <c r="B7" t="s">
        <v>1</v>
      </c>
      <c r="C7" s="9">
        <v>9482654</v>
      </c>
      <c r="P7" s="1" t="s">
        <v>846</v>
      </c>
      <c r="Q7" s="2" t="s">
        <v>847</v>
      </c>
    </row>
    <row r="8" spans="1:17" x14ac:dyDescent="0.25">
      <c r="A8" s="11">
        <v>5125000</v>
      </c>
      <c r="B8" t="s">
        <v>2</v>
      </c>
      <c r="C8" s="9">
        <v>2512272</v>
      </c>
      <c r="P8" s="1" t="s">
        <v>848</v>
      </c>
      <c r="Q8" s="2" t="s">
        <v>849</v>
      </c>
    </row>
    <row r="9" spans="1:17" x14ac:dyDescent="0.25">
      <c r="A9" s="11">
        <v>5129880</v>
      </c>
      <c r="B9" t="s">
        <v>3</v>
      </c>
      <c r="C9" s="9">
        <v>1541056</v>
      </c>
      <c r="P9" s="1" t="s">
        <v>850</v>
      </c>
      <c r="Q9" s="2" t="s">
        <v>865</v>
      </c>
    </row>
    <row r="10" spans="1:17" x14ac:dyDescent="0.25">
      <c r="A10" s="11">
        <v>5130000</v>
      </c>
      <c r="B10" t="s">
        <v>4</v>
      </c>
      <c r="C10" s="9">
        <v>19253</v>
      </c>
      <c r="P10" s="1" t="s">
        <v>851</v>
      </c>
      <c r="Q10" s="2" t="s">
        <v>852</v>
      </c>
    </row>
    <row r="11" spans="1:17" x14ac:dyDescent="0.25">
      <c r="A11" s="11">
        <v>5140000</v>
      </c>
      <c r="B11" t="s">
        <v>5</v>
      </c>
      <c r="C11" s="9">
        <v>150992</v>
      </c>
      <c r="P11" s="1" t="s">
        <v>853</v>
      </c>
      <c r="Q11" s="2" t="s">
        <v>864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854</v>
      </c>
      <c r="Q12" s="2" t="s">
        <v>855</v>
      </c>
    </row>
    <row r="13" spans="1:17" x14ac:dyDescent="0.25">
      <c r="A13" s="11">
        <v>5150100</v>
      </c>
      <c r="B13" t="s">
        <v>7</v>
      </c>
      <c r="C13" s="9">
        <v>3691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856</v>
      </c>
      <c r="I14" s="1" t="s">
        <v>858</v>
      </c>
      <c r="J14" s="1" t="s">
        <v>859</v>
      </c>
      <c r="K14" s="1" t="s">
        <v>860</v>
      </c>
      <c r="L14" s="1" t="s">
        <v>861</v>
      </c>
      <c r="M14" s="1" t="s">
        <v>671</v>
      </c>
      <c r="N14" s="1" t="s">
        <v>862</v>
      </c>
      <c r="O14" s="1" t="s">
        <v>863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857</v>
      </c>
      <c r="I15" s="5" t="s">
        <v>866</v>
      </c>
      <c r="J15" s="2" t="s">
        <v>857</v>
      </c>
      <c r="K15" s="2" t="s">
        <v>857</v>
      </c>
      <c r="L15" s="2" t="s">
        <v>857</v>
      </c>
      <c r="M15" s="2" t="s">
        <v>857</v>
      </c>
      <c r="N15" s="2" t="s">
        <v>857</v>
      </c>
      <c r="O15" s="2" t="s">
        <v>857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870</v>
      </c>
      <c r="B17" s="13"/>
      <c r="C17" s="14">
        <v>13821162</v>
      </c>
    </row>
    <row r="18" spans="1:3" x14ac:dyDescent="0.25">
      <c r="A18" s="11">
        <v>5210000</v>
      </c>
      <c r="B18" t="s">
        <v>11</v>
      </c>
      <c r="C18" s="9">
        <v>933215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1382471</v>
      </c>
    </row>
    <row r="21" spans="1:3" x14ac:dyDescent="0.25">
      <c r="A21" s="11">
        <v>5230100</v>
      </c>
      <c r="B21" t="s">
        <v>14</v>
      </c>
      <c r="C21" s="9">
        <v>3270835</v>
      </c>
    </row>
    <row r="22" spans="1:3" x14ac:dyDescent="0.25">
      <c r="A22" s="11">
        <v>5230400</v>
      </c>
      <c r="B22" t="s">
        <v>15</v>
      </c>
      <c r="C22" s="9">
        <v>12714</v>
      </c>
    </row>
    <row r="23" spans="1:3" x14ac:dyDescent="0.25">
      <c r="A23" s="11">
        <v>5240100</v>
      </c>
      <c r="B23" t="s">
        <v>16</v>
      </c>
      <c r="C23" s="9">
        <v>360406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871</v>
      </c>
      <c r="B25" s="13"/>
      <c r="C25" s="14">
        <v>5959641</v>
      </c>
    </row>
    <row r="26" spans="1:3" x14ac:dyDescent="0.25">
      <c r="A26" s="12" t="s">
        <v>872</v>
      </c>
      <c r="B26" s="12"/>
      <c r="C26" s="9">
        <v>18240159</v>
      </c>
    </row>
    <row r="27" spans="1:3" x14ac:dyDescent="0.25">
      <c r="A27" s="11">
        <v>5129881</v>
      </c>
      <c r="B27" t="s">
        <v>18</v>
      </c>
      <c r="C27" s="9">
        <v>-1540644</v>
      </c>
    </row>
    <row r="28" spans="1:3" x14ac:dyDescent="0.25">
      <c r="A28" s="13" t="s">
        <v>873</v>
      </c>
      <c r="B28" s="13"/>
      <c r="C28" s="14">
        <v>-1540644</v>
      </c>
    </row>
    <row r="29" spans="1:3" x14ac:dyDescent="0.25">
      <c r="A29" s="13" t="s">
        <v>874</v>
      </c>
      <c r="B29" s="13"/>
      <c r="C29" s="14">
        <v>-1540644</v>
      </c>
    </row>
    <row r="30" spans="1:3" x14ac:dyDescent="0.25">
      <c r="A30" s="11">
        <v>5310000</v>
      </c>
      <c r="B30" t="s">
        <v>19</v>
      </c>
      <c r="C30" s="9">
        <v>89773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x14ac:dyDescent="0.25">
      <c r="A32" s="11">
        <v>5312400</v>
      </c>
      <c r="B32" t="s">
        <v>21</v>
      </c>
      <c r="C32" s="9">
        <v>4626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x14ac:dyDescent="0.25">
      <c r="A35" s="11">
        <v>5313300</v>
      </c>
      <c r="B35" t="s">
        <v>24</v>
      </c>
      <c r="C35" s="9">
        <v>50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x14ac:dyDescent="0.25">
      <c r="A38" s="11">
        <v>5316150</v>
      </c>
      <c r="B38" t="s">
        <v>27</v>
      </c>
      <c r="C38" s="9">
        <v>2539</v>
      </c>
    </row>
    <row r="39" spans="1:3" x14ac:dyDescent="0.25">
      <c r="A39" s="11">
        <v>5316950</v>
      </c>
      <c r="B39" t="s">
        <v>28</v>
      </c>
      <c r="C39" s="9">
        <v>120000</v>
      </c>
    </row>
    <row r="40" spans="1:3" x14ac:dyDescent="0.25">
      <c r="A40" s="13" t="s">
        <v>875</v>
      </c>
      <c r="B40" s="13"/>
      <c r="C40" s="14">
        <v>216988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876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877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3425146</v>
      </c>
    </row>
    <row r="46" spans="1:3" x14ac:dyDescent="0.25">
      <c r="A46" s="11">
        <v>5340160</v>
      </c>
      <c r="B46" t="s">
        <v>32</v>
      </c>
      <c r="C46" s="9">
        <v>600</v>
      </c>
    </row>
    <row r="47" spans="1:3" x14ac:dyDescent="0.25">
      <c r="A47" s="11">
        <v>5340180</v>
      </c>
      <c r="B47" t="s">
        <v>33</v>
      </c>
      <c r="C47" s="9">
        <v>250</v>
      </c>
    </row>
    <row r="48" spans="1:3" x14ac:dyDescent="0.25">
      <c r="A48" s="11">
        <v>5340190</v>
      </c>
      <c r="B48" t="s">
        <v>34</v>
      </c>
      <c r="C48" s="9">
        <v>60796</v>
      </c>
    </row>
    <row r="49" spans="1:3" x14ac:dyDescent="0.25">
      <c r="A49" s="11">
        <v>5340200</v>
      </c>
      <c r="B49" t="s">
        <v>35</v>
      </c>
      <c r="C49" s="9">
        <v>17130</v>
      </c>
    </row>
    <row r="50" spans="1:3" x14ac:dyDescent="0.25">
      <c r="A50" s="11">
        <v>5340210</v>
      </c>
      <c r="B50" t="s">
        <v>36</v>
      </c>
      <c r="C50" s="9">
        <v>17802</v>
      </c>
    </row>
    <row r="51" spans="1:3" x14ac:dyDescent="0.25">
      <c r="A51" s="11">
        <v>5340220</v>
      </c>
      <c r="B51" t="s">
        <v>37</v>
      </c>
      <c r="C51" s="9">
        <v>8970</v>
      </c>
    </row>
    <row r="52" spans="1:3" x14ac:dyDescent="0.25">
      <c r="A52" s="11">
        <v>5340230</v>
      </c>
      <c r="B52" t="s">
        <v>38</v>
      </c>
      <c r="C52" s="9">
        <v>357087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x14ac:dyDescent="0.25">
      <c r="A54" s="11">
        <v>5340250</v>
      </c>
      <c r="B54" t="s">
        <v>40</v>
      </c>
      <c r="C54" s="9">
        <v>6800</v>
      </c>
    </row>
    <row r="55" spans="1:3" x14ac:dyDescent="0.25">
      <c r="A55" s="11">
        <v>5340260</v>
      </c>
      <c r="B55" t="s">
        <v>41</v>
      </c>
      <c r="C55" s="9">
        <v>6750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x14ac:dyDescent="0.25">
      <c r="A57" s="11">
        <v>5340350</v>
      </c>
      <c r="B57" t="s">
        <v>43</v>
      </c>
      <c r="C57" s="9">
        <v>98500</v>
      </c>
    </row>
    <row r="58" spans="1:3" x14ac:dyDescent="0.25">
      <c r="A58" s="11">
        <v>5340460</v>
      </c>
      <c r="B58" t="s">
        <v>44</v>
      </c>
      <c r="C58" s="9">
        <v>180946</v>
      </c>
    </row>
    <row r="59" spans="1:3" x14ac:dyDescent="0.25">
      <c r="A59" s="11">
        <v>5340480</v>
      </c>
      <c r="B59" t="s">
        <v>45</v>
      </c>
      <c r="C59" s="9">
        <v>270166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x14ac:dyDescent="0.25">
      <c r="A63" s="11">
        <v>5342220</v>
      </c>
      <c r="B63" t="s">
        <v>49</v>
      </c>
      <c r="C63" s="9">
        <v>410640</v>
      </c>
    </row>
    <row r="64" spans="1:3" x14ac:dyDescent="0.25">
      <c r="A64" s="11">
        <v>5349000</v>
      </c>
      <c r="B64" t="s">
        <v>50</v>
      </c>
      <c r="C64" s="9">
        <v>29000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878</v>
      </c>
      <c r="B67" s="13"/>
      <c r="C67" s="14">
        <v>4890583</v>
      </c>
    </row>
    <row r="68" spans="1:3" x14ac:dyDescent="0.25">
      <c r="A68" s="11">
        <v>5400100</v>
      </c>
      <c r="B68" t="s">
        <v>53</v>
      </c>
      <c r="C68" s="9">
        <v>500</v>
      </c>
    </row>
    <row r="69" spans="1:3" x14ac:dyDescent="0.25">
      <c r="A69" s="11">
        <v>5400150</v>
      </c>
      <c r="B69" t="s">
        <v>54</v>
      </c>
      <c r="C69" s="9">
        <v>12650</v>
      </c>
    </row>
    <row r="70" spans="1:3" x14ac:dyDescent="0.25">
      <c r="A70" s="11">
        <v>5400200</v>
      </c>
      <c r="B70" t="s">
        <v>55</v>
      </c>
      <c r="C70" s="9">
        <v>26540</v>
      </c>
    </row>
    <row r="71" spans="1:3" x14ac:dyDescent="0.25">
      <c r="A71" s="11">
        <v>5400250</v>
      </c>
      <c r="B71" t="s">
        <v>56</v>
      </c>
      <c r="C71" s="9">
        <v>655</v>
      </c>
    </row>
    <row r="72" spans="1:3" x14ac:dyDescent="0.25">
      <c r="A72" s="11">
        <v>5400500</v>
      </c>
      <c r="B72" t="s">
        <v>57</v>
      </c>
      <c r="C72" s="9">
        <v>1466</v>
      </c>
    </row>
    <row r="73" spans="1:3" x14ac:dyDescent="0.25">
      <c r="A73" s="13" t="s">
        <v>879</v>
      </c>
      <c r="B73" s="13"/>
      <c r="C73" s="14">
        <v>41811</v>
      </c>
    </row>
    <row r="74" spans="1:3" x14ac:dyDescent="0.25">
      <c r="A74" s="11">
        <v>5420000</v>
      </c>
      <c r="B74" t="s">
        <v>58</v>
      </c>
      <c r="C74" s="9">
        <v>4000</v>
      </c>
    </row>
    <row r="75" spans="1:3" x14ac:dyDescent="0.25">
      <c r="A75" s="11">
        <v>5420200</v>
      </c>
      <c r="B75" t="s">
        <v>59</v>
      </c>
      <c r="C75" s="9">
        <v>12525</v>
      </c>
    </row>
    <row r="76" spans="1:3" x14ac:dyDescent="0.25">
      <c r="A76" s="11">
        <v>5410000</v>
      </c>
      <c r="B76" t="s">
        <v>60</v>
      </c>
      <c r="C76" s="9">
        <v>29323</v>
      </c>
    </row>
    <row r="77" spans="1:3" x14ac:dyDescent="0.25">
      <c r="A77" s="11">
        <v>5410100</v>
      </c>
      <c r="B77" t="s">
        <v>61</v>
      </c>
      <c r="C77" s="9">
        <v>103412</v>
      </c>
    </row>
    <row r="78" spans="1:3" x14ac:dyDescent="0.25">
      <c r="A78" s="13" t="s">
        <v>880</v>
      </c>
      <c r="B78" s="13"/>
      <c r="C78" s="14">
        <v>149260</v>
      </c>
    </row>
    <row r="79" spans="1:3" x14ac:dyDescent="0.25">
      <c r="A79" s="11">
        <v>5430000</v>
      </c>
      <c r="B79" t="s">
        <v>62</v>
      </c>
      <c r="C79" s="9">
        <v>14015</v>
      </c>
    </row>
    <row r="80" spans="1:3" x14ac:dyDescent="0.25">
      <c r="A80" s="11">
        <v>5430400</v>
      </c>
      <c r="B80" t="s">
        <v>63</v>
      </c>
      <c r="C80" s="9">
        <v>30044</v>
      </c>
    </row>
    <row r="81" spans="1:3" x14ac:dyDescent="0.25">
      <c r="A81" s="11">
        <v>5430500</v>
      </c>
      <c r="B81" t="s">
        <v>64</v>
      </c>
      <c r="C81" s="9">
        <v>1416681</v>
      </c>
    </row>
    <row r="82" spans="1:3" x14ac:dyDescent="0.25">
      <c r="A82" s="11">
        <v>5430600</v>
      </c>
      <c r="B82" t="s">
        <v>65</v>
      </c>
      <c r="C82" s="9">
        <v>493497</v>
      </c>
    </row>
    <row r="83" spans="1:3" x14ac:dyDescent="0.25">
      <c r="A83" s="11">
        <v>5430700</v>
      </c>
      <c r="B83" t="s">
        <v>66</v>
      </c>
      <c r="C83" s="9">
        <v>26927</v>
      </c>
    </row>
    <row r="84" spans="1:3" x14ac:dyDescent="0.25">
      <c r="A84" s="11">
        <v>5430800</v>
      </c>
      <c r="B84" t="s">
        <v>67</v>
      </c>
      <c r="C84" s="9">
        <v>155351</v>
      </c>
    </row>
    <row r="85" spans="1:3" x14ac:dyDescent="0.25">
      <c r="A85" s="13" t="s">
        <v>881</v>
      </c>
      <c r="B85" s="13"/>
      <c r="C85" s="14">
        <v>2136515</v>
      </c>
    </row>
    <row r="86" spans="1:3" x14ac:dyDescent="0.25">
      <c r="A86" s="11">
        <v>5440000</v>
      </c>
      <c r="B86" t="s">
        <v>68</v>
      </c>
      <c r="C86" s="9">
        <v>728435</v>
      </c>
    </row>
    <row r="87" spans="1:3" x14ac:dyDescent="0.25">
      <c r="A87" s="11">
        <v>5440400</v>
      </c>
      <c r="B87" t="s">
        <v>69</v>
      </c>
      <c r="C87" s="9">
        <v>65379</v>
      </c>
    </row>
    <row r="88" spans="1:3" x14ac:dyDescent="0.25">
      <c r="A88" s="13" t="s">
        <v>882</v>
      </c>
      <c r="B88" s="13"/>
      <c r="C88" s="14">
        <v>793814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124733</v>
      </c>
    </row>
    <row r="92" spans="1:3" x14ac:dyDescent="0.25">
      <c r="A92" s="11">
        <v>5450250</v>
      </c>
      <c r="B92" t="s">
        <v>73</v>
      </c>
      <c r="C92" s="9">
        <v>83236</v>
      </c>
    </row>
    <row r="93" spans="1:3" x14ac:dyDescent="0.25">
      <c r="A93" s="11">
        <v>5450300</v>
      </c>
      <c r="B93" t="s">
        <v>74</v>
      </c>
      <c r="C93" s="9">
        <v>454421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883</v>
      </c>
      <c r="B96" s="13"/>
      <c r="C96" s="14">
        <v>662390</v>
      </c>
    </row>
    <row r="97" spans="1:3" x14ac:dyDescent="0.25">
      <c r="A97" s="11">
        <v>5460000</v>
      </c>
      <c r="B97" t="s">
        <v>77</v>
      </c>
      <c r="C97" s="9">
        <v>8198074</v>
      </c>
    </row>
    <row r="98" spans="1:3" x14ac:dyDescent="0.25">
      <c r="A98" s="11">
        <v>5460010</v>
      </c>
      <c r="B98" t="s">
        <v>78</v>
      </c>
      <c r="C98" s="9">
        <v>1000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57262</v>
      </c>
    </row>
    <row r="101" spans="1:3" x14ac:dyDescent="0.25">
      <c r="A101" s="11">
        <v>5462500</v>
      </c>
      <c r="B101" t="s">
        <v>81</v>
      </c>
      <c r="C101" s="9">
        <v>254282</v>
      </c>
    </row>
    <row r="102" spans="1:3" x14ac:dyDescent="0.25">
      <c r="A102" s="11">
        <v>5462800</v>
      </c>
      <c r="B102" t="s">
        <v>82</v>
      </c>
      <c r="C102" s="9">
        <v>45911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x14ac:dyDescent="0.25">
      <c r="A109" s="11">
        <v>5466500</v>
      </c>
      <c r="B109" t="s">
        <v>89</v>
      </c>
      <c r="C109" s="9">
        <v>500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884</v>
      </c>
      <c r="B111" s="13"/>
      <c r="C111" s="14">
        <v>8557029</v>
      </c>
    </row>
    <row r="112" spans="1:3" x14ac:dyDescent="0.25">
      <c r="A112" s="11">
        <v>5470000</v>
      </c>
      <c r="B112" t="s">
        <v>91</v>
      </c>
      <c r="C112" s="9">
        <v>15350</v>
      </c>
    </row>
    <row r="113" spans="1:3" x14ac:dyDescent="0.25">
      <c r="A113" s="11">
        <v>5470500</v>
      </c>
      <c r="B113" t="s">
        <v>92</v>
      </c>
      <c r="C113" s="9">
        <v>325</v>
      </c>
    </row>
    <row r="114" spans="1:3" x14ac:dyDescent="0.25">
      <c r="A114" s="13" t="s">
        <v>885</v>
      </c>
      <c r="B114" s="13"/>
      <c r="C114" s="14">
        <v>15675</v>
      </c>
    </row>
    <row r="115" spans="1:3" x14ac:dyDescent="0.25">
      <c r="A115" s="11">
        <v>5480000</v>
      </c>
      <c r="B115" t="s">
        <v>93</v>
      </c>
      <c r="C115" s="9">
        <v>24000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886</v>
      </c>
      <c r="B117" s="13"/>
      <c r="C117" s="14">
        <v>24000</v>
      </c>
    </row>
    <row r="118" spans="1:3" x14ac:dyDescent="0.25">
      <c r="A118" s="11">
        <v>5490000</v>
      </c>
      <c r="B118" t="s">
        <v>95</v>
      </c>
      <c r="C118" s="9">
        <v>49175</v>
      </c>
    </row>
    <row r="119" spans="1:3" x14ac:dyDescent="0.25">
      <c r="A119" s="11">
        <v>5490300</v>
      </c>
      <c r="B119" t="s">
        <v>96</v>
      </c>
      <c r="C119" s="9">
        <v>101200</v>
      </c>
    </row>
    <row r="120" spans="1:3" x14ac:dyDescent="0.25">
      <c r="A120" s="11">
        <v>5490700</v>
      </c>
      <c r="B120" t="s">
        <v>97</v>
      </c>
      <c r="C120" s="9">
        <v>25072</v>
      </c>
    </row>
    <row r="121" spans="1:3" x14ac:dyDescent="0.25">
      <c r="A121" s="11">
        <v>5491020</v>
      </c>
      <c r="B121" t="s">
        <v>98</v>
      </c>
      <c r="C121" s="9">
        <v>104610</v>
      </c>
    </row>
    <row r="122" spans="1:3" x14ac:dyDescent="0.25">
      <c r="A122" s="11">
        <v>5491400</v>
      </c>
      <c r="B122" t="s">
        <v>99</v>
      </c>
      <c r="C122" s="9">
        <v>9750</v>
      </c>
    </row>
    <row r="123" spans="1:3" x14ac:dyDescent="0.25">
      <c r="A123" s="11">
        <v>5492010</v>
      </c>
      <c r="B123" t="s">
        <v>100</v>
      </c>
      <c r="C123" s="9">
        <v>58445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697377</v>
      </c>
    </row>
    <row r="129" spans="1:3" x14ac:dyDescent="0.25">
      <c r="A129" s="13" t="s">
        <v>887</v>
      </c>
      <c r="B129" s="13"/>
      <c r="C129" s="14">
        <v>1045629</v>
      </c>
    </row>
    <row r="130" spans="1:3" x14ac:dyDescent="0.25">
      <c r="A130" s="11">
        <v>5510000</v>
      </c>
      <c r="B130" t="s">
        <v>106</v>
      </c>
      <c r="C130" s="9">
        <v>62173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x14ac:dyDescent="0.25">
      <c r="A132" s="11">
        <v>5511400</v>
      </c>
      <c r="B132" t="s">
        <v>108</v>
      </c>
      <c r="C132" s="9">
        <v>33717</v>
      </c>
    </row>
    <row r="133" spans="1:3" x14ac:dyDescent="0.25">
      <c r="A133" s="13" t="s">
        <v>888</v>
      </c>
      <c r="B133" s="13"/>
      <c r="C133" s="14">
        <v>95890</v>
      </c>
    </row>
    <row r="134" spans="1:3" x14ac:dyDescent="0.25">
      <c r="A134" s="11">
        <v>5520000</v>
      </c>
      <c r="B134" t="s">
        <v>109</v>
      </c>
      <c r="C134" s="9">
        <v>1109211</v>
      </c>
    </row>
    <row r="135" spans="1:3" x14ac:dyDescent="0.25">
      <c r="A135" s="11">
        <v>5520010</v>
      </c>
      <c r="B135" t="s">
        <v>110</v>
      </c>
      <c r="C135" s="9">
        <v>288048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x14ac:dyDescent="0.25">
      <c r="A137" s="11">
        <v>5520030</v>
      </c>
      <c r="B137" t="s">
        <v>112</v>
      </c>
      <c r="C137" s="9">
        <v>3950</v>
      </c>
    </row>
    <row r="138" spans="1:3" x14ac:dyDescent="0.25">
      <c r="A138" s="11">
        <v>5520100</v>
      </c>
      <c r="B138" t="s">
        <v>113</v>
      </c>
      <c r="C138" s="9">
        <v>395500</v>
      </c>
    </row>
    <row r="139" spans="1:3" x14ac:dyDescent="0.25">
      <c r="A139" s="11">
        <v>5520220</v>
      </c>
      <c r="B139" t="s">
        <v>114</v>
      </c>
      <c r="C139" s="9">
        <v>900</v>
      </c>
    </row>
    <row r="140" spans="1:3" x14ac:dyDescent="0.25">
      <c r="A140" s="11">
        <v>5520560</v>
      </c>
      <c r="B140" t="s">
        <v>115</v>
      </c>
      <c r="C140" s="9">
        <v>73800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x14ac:dyDescent="0.25">
      <c r="A142" s="11">
        <v>5521000</v>
      </c>
      <c r="B142" t="s">
        <v>117</v>
      </c>
      <c r="C142" s="9">
        <v>173636</v>
      </c>
    </row>
    <row r="143" spans="1:3" x14ac:dyDescent="0.25">
      <c r="A143" s="11">
        <v>5521020</v>
      </c>
      <c r="B143" t="s">
        <v>118</v>
      </c>
      <c r="C143" s="9">
        <v>45071</v>
      </c>
    </row>
    <row r="144" spans="1:3" x14ac:dyDescent="0.25">
      <c r="A144" s="11">
        <v>5521040</v>
      </c>
      <c r="B144" t="s">
        <v>119</v>
      </c>
      <c r="C144" s="9">
        <v>72882</v>
      </c>
    </row>
    <row r="145" spans="1:3" x14ac:dyDescent="0.25">
      <c r="A145" s="11">
        <v>5521060</v>
      </c>
      <c r="B145" t="s">
        <v>120</v>
      </c>
      <c r="C145" s="9">
        <v>118400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x14ac:dyDescent="0.25">
      <c r="A147" s="11">
        <v>5521100</v>
      </c>
      <c r="B147" t="s">
        <v>122</v>
      </c>
      <c r="C147" s="9">
        <v>211728</v>
      </c>
    </row>
    <row r="148" spans="1:3" x14ac:dyDescent="0.25">
      <c r="A148" s="11">
        <v>5529999</v>
      </c>
      <c r="B148" t="s">
        <v>123</v>
      </c>
      <c r="C148" s="9">
        <v>202419</v>
      </c>
    </row>
    <row r="149" spans="1:3" x14ac:dyDescent="0.25">
      <c r="A149" s="13" t="s">
        <v>889</v>
      </c>
      <c r="B149" s="13"/>
      <c r="C149" s="14">
        <v>2695545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890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700</v>
      </c>
    </row>
    <row r="153" spans="1:3" x14ac:dyDescent="0.25">
      <c r="A153" s="11">
        <v>5540100</v>
      </c>
      <c r="B153" t="s">
        <v>126</v>
      </c>
      <c r="C153" s="9">
        <v>4237</v>
      </c>
    </row>
    <row r="154" spans="1:3" x14ac:dyDescent="0.25">
      <c r="A154" s="11">
        <v>5540200</v>
      </c>
      <c r="B154" t="s">
        <v>127</v>
      </c>
      <c r="C154" s="9">
        <v>1600</v>
      </c>
    </row>
    <row r="155" spans="1:3" x14ac:dyDescent="0.25">
      <c r="A155" s="11">
        <v>5540400</v>
      </c>
      <c r="B155" t="s">
        <v>128</v>
      </c>
      <c r="C155" s="9">
        <v>61837</v>
      </c>
    </row>
    <row r="156" spans="1:3" x14ac:dyDescent="0.25">
      <c r="A156" s="11">
        <v>5540500</v>
      </c>
      <c r="B156" t="s">
        <v>129</v>
      </c>
      <c r="C156" s="9">
        <v>70000</v>
      </c>
    </row>
    <row r="157" spans="1:3" x14ac:dyDescent="0.25">
      <c r="A157" s="13" t="s">
        <v>891</v>
      </c>
      <c r="B157" s="13"/>
      <c r="C157" s="14">
        <v>138374</v>
      </c>
    </row>
    <row r="158" spans="1:3" x14ac:dyDescent="0.25">
      <c r="A158" s="15" t="s">
        <v>892</v>
      </c>
      <c r="B158" s="15"/>
      <c r="C158" s="10">
        <v>21281092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893</v>
      </c>
      <c r="B160" s="13"/>
      <c r="C160" s="14">
        <v>0</v>
      </c>
    </row>
    <row r="161" spans="1:3" x14ac:dyDescent="0.25">
      <c r="A161" s="11">
        <v>5529998</v>
      </c>
      <c r="B161" t="s">
        <v>131</v>
      </c>
      <c r="C161" s="9">
        <v>-202411</v>
      </c>
    </row>
    <row r="162" spans="1:3" x14ac:dyDescent="0.25">
      <c r="A162" s="12" t="s">
        <v>894</v>
      </c>
      <c r="B162" s="12"/>
      <c r="C162" s="9">
        <v>-202411</v>
      </c>
    </row>
    <row r="163" spans="1:3" x14ac:dyDescent="0.25">
      <c r="A163" s="13" t="s">
        <v>895</v>
      </c>
      <c r="B163" s="13"/>
      <c r="C163" s="14">
        <v>-202411</v>
      </c>
    </row>
    <row r="164" spans="1:3" x14ac:dyDescent="0.25">
      <c r="A164" s="11">
        <v>5468100</v>
      </c>
      <c r="B164" t="s">
        <v>132</v>
      </c>
      <c r="C164" s="9">
        <v>2609402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x14ac:dyDescent="0.25">
      <c r="A166" s="13" t="s">
        <v>896</v>
      </c>
      <c r="B166" s="13"/>
      <c r="C166" s="14">
        <v>2609402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897</v>
      </c>
      <c r="B168" s="13"/>
      <c r="C168" s="14">
        <v>0</v>
      </c>
    </row>
    <row r="169" spans="1:3" x14ac:dyDescent="0.25">
      <c r="A169" s="11">
        <v>5620000</v>
      </c>
      <c r="B169" t="s">
        <v>135</v>
      </c>
      <c r="C169" s="9">
        <v>725693</v>
      </c>
    </row>
    <row r="170" spans="1:3" x14ac:dyDescent="0.25">
      <c r="A170" s="13" t="s">
        <v>898</v>
      </c>
      <c r="B170" s="13"/>
      <c r="C170" s="14">
        <v>725693</v>
      </c>
    </row>
    <row r="171" spans="1:3" x14ac:dyDescent="0.25">
      <c r="A171" s="11">
        <v>5630000</v>
      </c>
      <c r="B171" t="s">
        <v>136</v>
      </c>
      <c r="C171" s="9">
        <v>5729248</v>
      </c>
    </row>
    <row r="172" spans="1:3" x14ac:dyDescent="0.25">
      <c r="A172" s="13" t="s">
        <v>899</v>
      </c>
      <c r="B172" s="13"/>
      <c r="C172" s="14">
        <v>5729248</v>
      </c>
    </row>
    <row r="173" spans="1:3" x14ac:dyDescent="0.25">
      <c r="A173" s="11">
        <v>5640000</v>
      </c>
      <c r="B173" t="s">
        <v>137</v>
      </c>
      <c r="C173" s="9">
        <v>2456962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x14ac:dyDescent="0.25">
      <c r="A177" s="11">
        <v>5642000</v>
      </c>
      <c r="B177" t="s">
        <v>141</v>
      </c>
      <c r="C177" s="9">
        <v>460000</v>
      </c>
    </row>
    <row r="178" spans="1:3" x14ac:dyDescent="0.25">
      <c r="A178" s="11">
        <v>5643000</v>
      </c>
      <c r="B178" t="s">
        <v>142</v>
      </c>
      <c r="C178" s="9">
        <v>23700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900</v>
      </c>
      <c r="B181" s="13"/>
      <c r="C181" s="14">
        <v>2940662</v>
      </c>
    </row>
    <row r="182" spans="1:3" x14ac:dyDescent="0.25">
      <c r="A182" s="11">
        <v>5650000</v>
      </c>
      <c r="B182" t="s">
        <v>145</v>
      </c>
      <c r="C182" s="9">
        <v>6336263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901</v>
      </c>
      <c r="B184" s="13"/>
      <c r="C184" s="14">
        <v>6336263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902</v>
      </c>
      <c r="B192" s="13"/>
      <c r="C192" s="14">
        <v>0</v>
      </c>
    </row>
    <row r="193" spans="1:3" x14ac:dyDescent="0.25">
      <c r="A193" s="15" t="s">
        <v>903</v>
      </c>
      <c r="B193" s="15"/>
      <c r="C193" s="10">
        <v>18341268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904</v>
      </c>
      <c r="B195" s="13"/>
      <c r="C195" s="14">
        <v>0</v>
      </c>
    </row>
    <row r="196" spans="1:3" x14ac:dyDescent="0.25">
      <c r="A196" s="11">
        <v>5710000</v>
      </c>
      <c r="B196" t="s">
        <v>155</v>
      </c>
      <c r="C196" s="9">
        <v>8725000</v>
      </c>
    </row>
    <row r="197" spans="1:3" x14ac:dyDescent="0.25">
      <c r="A197" s="11">
        <v>5720000</v>
      </c>
      <c r="B197" t="s">
        <v>156</v>
      </c>
      <c r="C197" s="9">
        <v>661843</v>
      </c>
    </row>
    <row r="198" spans="1:3" x14ac:dyDescent="0.25">
      <c r="A198" s="11">
        <v>5730000</v>
      </c>
      <c r="B198" t="s">
        <v>157</v>
      </c>
      <c r="C198" s="9">
        <v>300</v>
      </c>
    </row>
    <row r="199" spans="1:3" x14ac:dyDescent="0.25">
      <c r="A199" s="13" t="s">
        <v>905</v>
      </c>
      <c r="B199" s="13"/>
      <c r="C199" s="14">
        <v>9387143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906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x14ac:dyDescent="0.25">
      <c r="A207" s="11">
        <v>5910017</v>
      </c>
      <c r="B207" t="s">
        <v>164</v>
      </c>
      <c r="C207" s="9">
        <v>100000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907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x14ac:dyDescent="0.25">
      <c r="A231" s="11">
        <v>5912290</v>
      </c>
      <c r="B231" t="s">
        <v>187</v>
      </c>
      <c r="C231" s="9">
        <v>228220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x14ac:dyDescent="0.25">
      <c r="A236" s="11">
        <v>5919060</v>
      </c>
      <c r="B236" t="s">
        <v>192</v>
      </c>
      <c r="C236" s="9">
        <v>574255</v>
      </c>
    </row>
    <row r="237" spans="1:3" x14ac:dyDescent="0.25">
      <c r="A237" s="11">
        <v>5919070</v>
      </c>
      <c r="B237" t="s">
        <v>193</v>
      </c>
      <c r="C237" s="9">
        <v>704275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908</v>
      </c>
      <c r="B243" s="13"/>
      <c r="C243" s="14">
        <v>1606750</v>
      </c>
    </row>
    <row r="244" spans="1:3" hidden="1" x14ac:dyDescent="0.25">
      <c r="A244" s="11">
        <v>5950000</v>
      </c>
      <c r="B244" t="s">
        <v>909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867</v>
      </c>
      <c r="B252" s="13"/>
      <c r="C252" s="14">
        <v>0</v>
      </c>
    </row>
    <row r="253" spans="1:3" x14ac:dyDescent="0.25">
      <c r="A253" s="11">
        <v>5980000</v>
      </c>
      <c r="B253" t="s">
        <v>206</v>
      </c>
      <c r="C253" s="9">
        <v>20000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x14ac:dyDescent="0.25">
      <c r="A257" s="13" t="s">
        <v>910</v>
      </c>
      <c r="B257" s="13"/>
      <c r="C257" s="14">
        <v>20000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178429</v>
      </c>
    </row>
    <row r="260" spans="1:3" x14ac:dyDescent="0.25">
      <c r="A260" s="13" t="s">
        <v>911</v>
      </c>
      <c r="B260" s="13"/>
      <c r="C260" s="14">
        <v>178429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1595953</v>
      </c>
    </row>
    <row r="263" spans="1:3" x14ac:dyDescent="0.25">
      <c r="A263" s="13" t="s">
        <v>912</v>
      </c>
      <c r="B263" s="13"/>
      <c r="C263" s="14">
        <v>1595953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x14ac:dyDescent="0.25">
      <c r="A267" s="11">
        <v>5990270</v>
      </c>
      <c r="B267" t="s">
        <v>217</v>
      </c>
      <c r="C267" s="9">
        <v>15180582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x14ac:dyDescent="0.25">
      <c r="A269" s="13" t="s">
        <v>913</v>
      </c>
      <c r="B269" s="13"/>
      <c r="C269" s="14">
        <v>15180582</v>
      </c>
    </row>
    <row r="270" spans="1:3" x14ac:dyDescent="0.25">
      <c r="A270" s="15" t="s">
        <v>914</v>
      </c>
      <c r="B270" s="15"/>
      <c r="C270" s="10">
        <v>16954964</v>
      </c>
    </row>
    <row r="271" spans="1:3" x14ac:dyDescent="0.25">
      <c r="A271" s="15" t="s">
        <v>915</v>
      </c>
      <c r="B271" s="15"/>
      <c r="C271" s="10">
        <v>85811376</v>
      </c>
    </row>
    <row r="272" spans="1:3" x14ac:dyDescent="0.25">
      <c r="A272" s="11">
        <v>3111000</v>
      </c>
      <c r="B272" t="s">
        <v>219</v>
      </c>
      <c r="C272" s="9">
        <v>31839664</v>
      </c>
    </row>
    <row r="273" spans="1:3" x14ac:dyDescent="0.25">
      <c r="A273" s="11">
        <v>3112000</v>
      </c>
      <c r="B273" t="s">
        <v>220</v>
      </c>
      <c r="C273" s="9">
        <v>80700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x14ac:dyDescent="0.25">
      <c r="A281" s="13" t="s">
        <v>916</v>
      </c>
      <c r="B281" s="13"/>
      <c r="C281" s="14">
        <v>31920364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917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x14ac:dyDescent="0.25">
      <c r="A443" s="11">
        <v>3319000</v>
      </c>
      <c r="B443" t="s">
        <v>388</v>
      </c>
      <c r="C443" s="9">
        <v>225263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x14ac:dyDescent="0.25">
      <c r="A470" s="11">
        <v>3357000</v>
      </c>
      <c r="B470" t="s">
        <v>395</v>
      </c>
      <c r="C470" s="9">
        <v>200000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918</v>
      </c>
      <c r="B474" s="13"/>
      <c r="C474" s="14">
        <v>425263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x14ac:dyDescent="0.25">
      <c r="A536" s="11">
        <v>3472100</v>
      </c>
      <c r="B536" t="s">
        <v>477</v>
      </c>
      <c r="C536" s="9">
        <v>1377750</v>
      </c>
    </row>
    <row r="537" spans="1:3" x14ac:dyDescent="0.25">
      <c r="A537" s="11">
        <v>3472200</v>
      </c>
      <c r="B537" t="s">
        <v>478</v>
      </c>
      <c r="C537" s="9">
        <v>2686569</v>
      </c>
    </row>
    <row r="538" spans="1:3" x14ac:dyDescent="0.25">
      <c r="A538" s="11">
        <v>3472311</v>
      </c>
      <c r="B538" t="s">
        <v>479</v>
      </c>
      <c r="C538" s="9">
        <v>33500</v>
      </c>
    </row>
    <row r="539" spans="1:3" x14ac:dyDescent="0.25">
      <c r="A539" s="11">
        <v>3472400</v>
      </c>
      <c r="B539" t="s">
        <v>480</v>
      </c>
      <c r="C539" s="9">
        <v>40300</v>
      </c>
    </row>
    <row r="540" spans="1:3" x14ac:dyDescent="0.25">
      <c r="A540" s="11">
        <v>3472900</v>
      </c>
      <c r="B540" t="s">
        <v>481</v>
      </c>
      <c r="C540" s="9">
        <v>32150</v>
      </c>
    </row>
    <row r="541" spans="1:3" x14ac:dyDescent="0.25">
      <c r="A541" s="11">
        <v>3472902</v>
      </c>
      <c r="B541" t="s">
        <v>482</v>
      </c>
      <c r="C541" s="9">
        <v>5612</v>
      </c>
    </row>
    <row r="542" spans="1:3" x14ac:dyDescent="0.25">
      <c r="A542" s="11">
        <v>3472910</v>
      </c>
      <c r="B542" t="s">
        <v>483</v>
      </c>
      <c r="C542" s="9">
        <v>137826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x14ac:dyDescent="0.25">
      <c r="A557" s="11">
        <v>3490001</v>
      </c>
      <c r="B557" t="s">
        <v>498</v>
      </c>
      <c r="C557" s="9">
        <v>64788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919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920</v>
      </c>
      <c r="B600" s="13"/>
      <c r="C600" s="14">
        <v>4378495</v>
      </c>
    </row>
    <row r="601" spans="1:3" x14ac:dyDescent="0.25">
      <c r="A601" s="11">
        <v>3612000</v>
      </c>
      <c r="B601" t="s">
        <v>538</v>
      </c>
      <c r="C601" s="9">
        <v>750021</v>
      </c>
    </row>
    <row r="602" spans="1:3" x14ac:dyDescent="0.25">
      <c r="A602" s="11">
        <v>3613200</v>
      </c>
      <c r="B602" t="s">
        <v>539</v>
      </c>
      <c r="C602" s="9">
        <v>8193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x14ac:dyDescent="0.25">
      <c r="A606" s="11">
        <v>3620050</v>
      </c>
      <c r="B606" t="s">
        <v>543</v>
      </c>
      <c r="C606" s="9">
        <v>879198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x14ac:dyDescent="0.25">
      <c r="A608" s="11">
        <v>3620062</v>
      </c>
      <c r="B608" t="s">
        <v>545</v>
      </c>
      <c r="C608" s="9">
        <v>98631</v>
      </c>
    </row>
    <row r="609" spans="1:3" x14ac:dyDescent="0.25">
      <c r="A609" s="11">
        <v>3644000</v>
      </c>
      <c r="B609" t="s">
        <v>546</v>
      </c>
      <c r="C609" s="9">
        <v>3000</v>
      </c>
    </row>
    <row r="610" spans="1:3" x14ac:dyDescent="0.25">
      <c r="A610" s="11">
        <v>3644100</v>
      </c>
      <c r="B610" t="s">
        <v>547</v>
      </c>
      <c r="C610" s="9">
        <v>4667</v>
      </c>
    </row>
    <row r="611" spans="1:3" x14ac:dyDescent="0.25">
      <c r="A611" s="11">
        <v>3644200</v>
      </c>
      <c r="B611" t="s">
        <v>548</v>
      </c>
      <c r="C611" s="9">
        <v>40000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x14ac:dyDescent="0.25">
      <c r="A614" s="11">
        <v>3669000</v>
      </c>
      <c r="B614" t="s">
        <v>551</v>
      </c>
      <c r="C614" s="9">
        <v>28162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x14ac:dyDescent="0.25">
      <c r="A620" s="11">
        <v>3693000</v>
      </c>
      <c r="B620" t="s">
        <v>557</v>
      </c>
      <c r="C620" s="9">
        <v>200</v>
      </c>
    </row>
    <row r="621" spans="1:3" x14ac:dyDescent="0.25">
      <c r="A621" s="11">
        <v>3696000</v>
      </c>
      <c r="B621" t="s">
        <v>558</v>
      </c>
      <c r="C621" s="9">
        <v>100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x14ac:dyDescent="0.25">
      <c r="A624" s="11">
        <v>3699000</v>
      </c>
      <c r="B624" t="s">
        <v>561</v>
      </c>
      <c r="C624" s="9">
        <v>5447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921</v>
      </c>
      <c r="B626" s="13"/>
      <c r="C626" s="14">
        <v>1817619</v>
      </c>
    </row>
    <row r="627" spans="1:3" x14ac:dyDescent="0.25">
      <c r="A627" s="11">
        <v>3021000</v>
      </c>
      <c r="B627" t="s">
        <v>563</v>
      </c>
      <c r="C627" s="9">
        <v>-1927087</v>
      </c>
    </row>
    <row r="628" spans="1:3" x14ac:dyDescent="0.25">
      <c r="A628" s="13" t="s">
        <v>922</v>
      </c>
      <c r="B628" s="13"/>
      <c r="C628" s="14">
        <v>-1927087</v>
      </c>
    </row>
    <row r="629" spans="1:3" x14ac:dyDescent="0.25">
      <c r="A629" s="11">
        <v>3013000</v>
      </c>
      <c r="B629" t="s">
        <v>564</v>
      </c>
      <c r="C629" s="9">
        <v>5925731</v>
      </c>
    </row>
    <row r="630" spans="1:3" x14ac:dyDescent="0.25">
      <c r="A630" s="11">
        <v>3014000</v>
      </c>
      <c r="B630" t="s">
        <v>565</v>
      </c>
      <c r="C630" s="9">
        <v>11424528</v>
      </c>
    </row>
    <row r="631" spans="1:3" x14ac:dyDescent="0.25">
      <c r="A631" s="11">
        <v>3015000</v>
      </c>
      <c r="B631" t="s">
        <v>566</v>
      </c>
      <c r="C631" s="9">
        <v>16617990</v>
      </c>
    </row>
    <row r="632" spans="1:3" x14ac:dyDescent="0.25">
      <c r="A632" s="13" t="s">
        <v>923</v>
      </c>
      <c r="B632" s="13"/>
      <c r="C632" s="14">
        <v>33968249</v>
      </c>
    </row>
    <row r="633" spans="1:3" x14ac:dyDescent="0.25">
      <c r="A633" s="11">
        <v>3860001</v>
      </c>
      <c r="B633" t="s">
        <v>567</v>
      </c>
      <c r="C633" s="9">
        <v>6580325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x14ac:dyDescent="0.25">
      <c r="A637" s="11">
        <v>3810001</v>
      </c>
      <c r="B637" t="s">
        <v>571</v>
      </c>
      <c r="C637" s="9">
        <v>8215842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924</v>
      </c>
      <c r="B639" s="13"/>
      <c r="C639" s="14">
        <v>14796167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x14ac:dyDescent="0.25">
      <c r="A649" s="11">
        <v>3811019</v>
      </c>
      <c r="B649" t="s">
        <v>582</v>
      </c>
      <c r="C649" s="9">
        <v>100000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x14ac:dyDescent="0.25">
      <c r="A660" s="11">
        <v>3811442</v>
      </c>
      <c r="B660" t="s">
        <v>593</v>
      </c>
      <c r="C660" s="9">
        <v>196806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925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x14ac:dyDescent="0.25">
      <c r="A667" s="11">
        <v>3819006</v>
      </c>
      <c r="B667" t="s">
        <v>599</v>
      </c>
      <c r="C667" s="9">
        <v>12500</v>
      </c>
    </row>
    <row r="668" spans="1:3" x14ac:dyDescent="0.25">
      <c r="A668" s="11">
        <v>3819007</v>
      </c>
      <c r="B668" t="s">
        <v>600</v>
      </c>
      <c r="C668" s="9">
        <v>123000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926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927</v>
      </c>
      <c r="B741" s="13"/>
      <c r="C741" s="14">
        <v>432306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928</v>
      </c>
      <c r="B743" s="13"/>
      <c r="C743" s="14">
        <v>0</v>
      </c>
    </row>
    <row r="744" spans="1:3" x14ac:dyDescent="0.25">
      <c r="A744" s="7" t="s">
        <v>929</v>
      </c>
      <c r="B744" s="7"/>
      <c r="C744" s="10">
        <v>85811376</v>
      </c>
    </row>
  </sheetData>
  <dataValidations count="6">
    <dataValidation type="list" allowBlank="1" showInputMessage="1" sqref="Q7" xr:uid="{FB53136C-7B45-4A3E-9CE8-472337237FD2}">
      <formula1>"9F"</formula1>
    </dataValidation>
    <dataValidation type="list" allowBlank="1" showInputMessage="1" sqref="Q8" xr:uid="{657CB325-6570-4567-9D34-EC8D97BEA994}">
      <formula1>"LOCAL"</formula1>
    </dataValidation>
    <dataValidation type="list" allowBlank="1" showInputMessage="1" sqref="Q9" xr:uid="{51B12F2F-A136-41FC-A641-6A1C48E39CCB}">
      <formula1>"2011,2012,2013,2014,2015,2016,2017,2018,2019,2020,2021,2022,2023,2024,2025,2026,2027,2028,2029,2030,2031"</formula1>
    </dataValidation>
    <dataValidation type="list" allowBlank="1" showInputMessage="1" sqref="Q10" xr:uid="{B9AD7CFA-74EA-4F5D-9A2F-63C70F7F8570}">
      <formula1>"PER,QTR,DQTR,YTD,LTD,RANGE"</formula1>
    </dataValidation>
    <dataValidation type="list" allowBlank="1" showInputMessage="1" sqref="Q11" xr:uid="{9DE3B15D-FC1F-4AC3-B2E5-18EEF37ABF1F}">
      <formula1>"0,1,2,3,4,5,6,7,8,9,10,11,12,13,14,15,16,1.6,7.12"</formula1>
    </dataValidation>
    <dataValidation type="list" allowBlank="1" showInputMessage="1" showErrorMessage="1" sqref="Q12" xr:uid="{D08E3EBE-D60C-4D3D-90A5-B2DC484C433C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51BAB-DA44-4478-8C21-F54CA9D78D73}">
  <dimension ref="A1:Q744"/>
  <sheetViews>
    <sheetView workbookViewId="0">
      <selection activeCell="B50" sqref="B50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930</v>
      </c>
    </row>
    <row r="2" spans="1:17" x14ac:dyDescent="0.25">
      <c r="A2" s="3" t="s">
        <v>868</v>
      </c>
      <c r="B2" s="7"/>
      <c r="C2" s="10"/>
    </row>
    <row r="3" spans="1:17" hidden="1" x14ac:dyDescent="0.25">
      <c r="A3" s="3" t="str">
        <f>VLOOKUP(A1,Sheet2!A:B,2)</f>
        <v>NAPARK*</v>
      </c>
    </row>
    <row r="5" spans="1:17" x14ac:dyDescent="0.25">
      <c r="A5" s="6" t="s">
        <v>671</v>
      </c>
      <c r="B5" s="7" t="s">
        <v>672</v>
      </c>
      <c r="C5" s="10" t="s">
        <v>869</v>
      </c>
    </row>
    <row r="6" spans="1:17" x14ac:dyDescent="0.25">
      <c r="A6" s="11">
        <v>5110000</v>
      </c>
      <c r="B6" t="s">
        <v>0</v>
      </c>
      <c r="C6" s="9">
        <v>27914</v>
      </c>
    </row>
    <row r="7" spans="1:17" x14ac:dyDescent="0.25">
      <c r="A7" s="11">
        <v>5120000</v>
      </c>
      <c r="B7" t="s">
        <v>1</v>
      </c>
      <c r="C7" s="9">
        <v>2681612</v>
      </c>
      <c r="P7" s="1" t="s">
        <v>846</v>
      </c>
      <c r="Q7" s="2" t="s">
        <v>847</v>
      </c>
    </row>
    <row r="8" spans="1:17" x14ac:dyDescent="0.25">
      <c r="A8" s="11">
        <v>5125000</v>
      </c>
      <c r="B8" t="s">
        <v>2</v>
      </c>
      <c r="C8" s="9">
        <v>630950</v>
      </c>
      <c r="P8" s="1" t="s">
        <v>848</v>
      </c>
      <c r="Q8" s="2" t="s">
        <v>849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850</v>
      </c>
      <c r="Q9" s="2" t="s">
        <v>865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851</v>
      </c>
      <c r="Q10" s="2" t="s">
        <v>852</v>
      </c>
    </row>
    <row r="11" spans="1:17" x14ac:dyDescent="0.25">
      <c r="A11" s="11">
        <v>5140000</v>
      </c>
      <c r="B11" t="s">
        <v>5</v>
      </c>
      <c r="C11" s="9">
        <v>61280</v>
      </c>
      <c r="P11" s="1" t="s">
        <v>853</v>
      </c>
      <c r="Q11" s="2" t="s">
        <v>864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854</v>
      </c>
      <c r="Q12" s="2" t="s">
        <v>855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856</v>
      </c>
      <c r="I14" s="1" t="s">
        <v>858</v>
      </c>
      <c r="J14" s="1" t="s">
        <v>859</v>
      </c>
      <c r="K14" s="1" t="s">
        <v>860</v>
      </c>
      <c r="L14" s="1" t="s">
        <v>861</v>
      </c>
      <c r="M14" s="1" t="s">
        <v>671</v>
      </c>
      <c r="N14" s="1" t="s">
        <v>862</v>
      </c>
      <c r="O14" s="1" t="s">
        <v>863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857</v>
      </c>
      <c r="I15" s="5" t="s">
        <v>866</v>
      </c>
      <c r="J15" s="2" t="s">
        <v>857</v>
      </c>
      <c r="K15" s="2" t="s">
        <v>857</v>
      </c>
      <c r="L15" s="2" t="s">
        <v>857</v>
      </c>
      <c r="M15" s="2" t="s">
        <v>857</v>
      </c>
      <c r="N15" s="2" t="s">
        <v>857</v>
      </c>
      <c r="O15" s="2" t="s">
        <v>857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870</v>
      </c>
      <c r="B17" s="13"/>
      <c r="C17" s="14">
        <v>3401756</v>
      </c>
    </row>
    <row r="18" spans="1:3" x14ac:dyDescent="0.25">
      <c r="A18" s="11">
        <v>5210000</v>
      </c>
      <c r="B18" t="s">
        <v>11</v>
      </c>
      <c r="C18" s="9">
        <v>258884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398179</v>
      </c>
    </row>
    <row r="21" spans="1:3" x14ac:dyDescent="0.25">
      <c r="A21" s="11">
        <v>5230100</v>
      </c>
      <c r="B21" t="s">
        <v>14</v>
      </c>
      <c r="C21" s="9">
        <v>931399</v>
      </c>
    </row>
    <row r="22" spans="1:3" x14ac:dyDescent="0.25">
      <c r="A22" s="11">
        <v>5230400</v>
      </c>
      <c r="B22" t="s">
        <v>15</v>
      </c>
      <c r="C22" s="9">
        <v>3565</v>
      </c>
    </row>
    <row r="23" spans="1:3" x14ac:dyDescent="0.25">
      <c r="A23" s="11">
        <v>5240100</v>
      </c>
      <c r="B23" t="s">
        <v>16</v>
      </c>
      <c r="C23" s="9">
        <v>99290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871</v>
      </c>
      <c r="B25" s="13"/>
      <c r="C25" s="14">
        <v>1691317</v>
      </c>
    </row>
    <row r="26" spans="1:3" x14ac:dyDescent="0.25">
      <c r="A26" s="12" t="s">
        <v>872</v>
      </c>
      <c r="B26" s="12"/>
      <c r="C26" s="9">
        <v>5093073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873</v>
      </c>
      <c r="B28" s="13"/>
      <c r="C28" s="14">
        <v>0</v>
      </c>
    </row>
    <row r="29" spans="1:3" hidden="1" x14ac:dyDescent="0.25">
      <c r="A29" s="13" t="s">
        <v>874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72588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x14ac:dyDescent="0.25">
      <c r="A32" s="11">
        <v>5312400</v>
      </c>
      <c r="B32" t="s">
        <v>21</v>
      </c>
      <c r="C32" s="9">
        <v>1700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x14ac:dyDescent="0.25">
      <c r="A35" s="11">
        <v>5313300</v>
      </c>
      <c r="B35" t="s">
        <v>24</v>
      </c>
      <c r="C35" s="9">
        <v>50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x14ac:dyDescent="0.25">
      <c r="A38" s="11">
        <v>5316150</v>
      </c>
      <c r="B38" t="s">
        <v>27</v>
      </c>
      <c r="C38" s="9">
        <v>435</v>
      </c>
    </row>
    <row r="39" spans="1:3" x14ac:dyDescent="0.25">
      <c r="A39" s="11">
        <v>5316950</v>
      </c>
      <c r="B39" t="s">
        <v>28</v>
      </c>
      <c r="C39" s="9">
        <v>120000</v>
      </c>
    </row>
    <row r="40" spans="1:3" x14ac:dyDescent="0.25">
      <c r="A40" s="13" t="s">
        <v>875</v>
      </c>
      <c r="B40" s="13"/>
      <c r="C40" s="14">
        <v>194773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876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877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627938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x14ac:dyDescent="0.25">
      <c r="A47" s="11">
        <v>5340180</v>
      </c>
      <c r="B47" t="s">
        <v>33</v>
      </c>
      <c r="C47" s="9">
        <v>250</v>
      </c>
    </row>
    <row r="48" spans="1:3" x14ac:dyDescent="0.25">
      <c r="A48" s="11">
        <v>5340190</v>
      </c>
      <c r="B48" t="s">
        <v>34</v>
      </c>
      <c r="C48" s="9">
        <v>21504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x14ac:dyDescent="0.25">
      <c r="A50" s="11">
        <v>5340210</v>
      </c>
      <c r="B50" t="s">
        <v>36</v>
      </c>
      <c r="C50" s="9">
        <v>6355</v>
      </c>
    </row>
    <row r="51" spans="1:3" x14ac:dyDescent="0.25">
      <c r="A51" s="11">
        <v>5340220</v>
      </c>
      <c r="B51" t="s">
        <v>37</v>
      </c>
      <c r="C51" s="9">
        <v>3300</v>
      </c>
    </row>
    <row r="52" spans="1:3" x14ac:dyDescent="0.25">
      <c r="A52" s="11">
        <v>5340230</v>
      </c>
      <c r="B52" t="s">
        <v>38</v>
      </c>
      <c r="C52" s="9">
        <v>108969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x14ac:dyDescent="0.25">
      <c r="A57" s="11">
        <v>5340350</v>
      </c>
      <c r="B57" t="s">
        <v>43</v>
      </c>
      <c r="C57" s="9">
        <v>23500</v>
      </c>
    </row>
    <row r="58" spans="1:3" x14ac:dyDescent="0.25">
      <c r="A58" s="11">
        <v>5340460</v>
      </c>
      <c r="B58" t="s">
        <v>44</v>
      </c>
      <c r="C58" s="9">
        <v>37555</v>
      </c>
    </row>
    <row r="59" spans="1:3" x14ac:dyDescent="0.25">
      <c r="A59" s="11">
        <v>5340480</v>
      </c>
      <c r="B59" t="s">
        <v>45</v>
      </c>
      <c r="C59" s="9">
        <v>122021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878</v>
      </c>
      <c r="B67" s="13"/>
      <c r="C67" s="14">
        <v>951392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6405</v>
      </c>
    </row>
    <row r="70" spans="1:3" x14ac:dyDescent="0.25">
      <c r="A70" s="11">
        <v>5400200</v>
      </c>
      <c r="B70" t="s">
        <v>55</v>
      </c>
      <c r="C70" s="9">
        <v>14450</v>
      </c>
    </row>
    <row r="71" spans="1:3" x14ac:dyDescent="0.25">
      <c r="A71" s="11">
        <v>5400250</v>
      </c>
      <c r="B71" t="s">
        <v>56</v>
      </c>
      <c r="C71" s="9">
        <v>275</v>
      </c>
    </row>
    <row r="72" spans="1:3" x14ac:dyDescent="0.25">
      <c r="A72" s="11">
        <v>5400500</v>
      </c>
      <c r="B72" t="s">
        <v>57</v>
      </c>
      <c r="C72" s="9">
        <v>405</v>
      </c>
    </row>
    <row r="73" spans="1:3" x14ac:dyDescent="0.25">
      <c r="A73" s="13" t="s">
        <v>879</v>
      </c>
      <c r="B73" s="13"/>
      <c r="C73" s="14">
        <v>21535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6525</v>
      </c>
    </row>
    <row r="76" spans="1:3" x14ac:dyDescent="0.25">
      <c r="A76" s="11">
        <v>5410000</v>
      </c>
      <c r="B76" t="s">
        <v>60</v>
      </c>
      <c r="C76" s="9">
        <v>300</v>
      </c>
    </row>
    <row r="77" spans="1:3" x14ac:dyDescent="0.25">
      <c r="A77" s="11">
        <v>5410100</v>
      </c>
      <c r="B77" t="s">
        <v>61</v>
      </c>
      <c r="C77" s="9">
        <v>57834</v>
      </c>
    </row>
    <row r="78" spans="1:3" x14ac:dyDescent="0.25">
      <c r="A78" s="13" t="s">
        <v>880</v>
      </c>
      <c r="B78" s="13"/>
      <c r="C78" s="14">
        <v>64659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x14ac:dyDescent="0.25">
      <c r="A80" s="11">
        <v>5430400</v>
      </c>
      <c r="B80" t="s">
        <v>63</v>
      </c>
      <c r="C80" s="9">
        <v>19044</v>
      </c>
    </row>
    <row r="81" spans="1:3" x14ac:dyDescent="0.25">
      <c r="A81" s="11">
        <v>5430500</v>
      </c>
      <c r="B81" t="s">
        <v>64</v>
      </c>
      <c r="C81" s="9">
        <v>500575</v>
      </c>
    </row>
    <row r="82" spans="1:3" x14ac:dyDescent="0.25">
      <c r="A82" s="11">
        <v>5430600</v>
      </c>
      <c r="B82" t="s">
        <v>65</v>
      </c>
      <c r="C82" s="9">
        <v>151293</v>
      </c>
    </row>
    <row r="83" spans="1:3" x14ac:dyDescent="0.25">
      <c r="A83" s="11">
        <v>5430700</v>
      </c>
      <c r="B83" t="s">
        <v>66</v>
      </c>
      <c r="C83" s="9">
        <v>22927</v>
      </c>
    </row>
    <row r="84" spans="1:3" x14ac:dyDescent="0.25">
      <c r="A84" s="11">
        <v>5430800</v>
      </c>
      <c r="B84" t="s">
        <v>67</v>
      </c>
      <c r="C84" s="9">
        <v>43845</v>
      </c>
    </row>
    <row r="85" spans="1:3" x14ac:dyDescent="0.25">
      <c r="A85" s="13" t="s">
        <v>881</v>
      </c>
      <c r="B85" s="13"/>
      <c r="C85" s="14">
        <v>737684</v>
      </c>
    </row>
    <row r="86" spans="1:3" x14ac:dyDescent="0.25">
      <c r="A86" s="11">
        <v>5440000</v>
      </c>
      <c r="B86" t="s">
        <v>68</v>
      </c>
      <c r="C86" s="9">
        <v>65495</v>
      </c>
    </row>
    <row r="87" spans="1:3" x14ac:dyDescent="0.25">
      <c r="A87" s="11">
        <v>5440400</v>
      </c>
      <c r="B87" t="s">
        <v>69</v>
      </c>
      <c r="C87" s="9">
        <v>35985</v>
      </c>
    </row>
    <row r="88" spans="1:3" x14ac:dyDescent="0.25">
      <c r="A88" s="13" t="s">
        <v>882</v>
      </c>
      <c r="B88" s="13"/>
      <c r="C88" s="14">
        <v>101480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34292</v>
      </c>
    </row>
    <row r="92" spans="1:3" x14ac:dyDescent="0.25">
      <c r="A92" s="11">
        <v>5450250</v>
      </c>
      <c r="B92" t="s">
        <v>73</v>
      </c>
      <c r="C92" s="9">
        <v>18087</v>
      </c>
    </row>
    <row r="93" spans="1:3" x14ac:dyDescent="0.25">
      <c r="A93" s="11">
        <v>5450300</v>
      </c>
      <c r="B93" t="s">
        <v>74</v>
      </c>
      <c r="C93" s="9">
        <v>108612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883</v>
      </c>
      <c r="B96" s="13"/>
      <c r="C96" s="14">
        <v>160991</v>
      </c>
    </row>
    <row r="97" spans="1:3" x14ac:dyDescent="0.25">
      <c r="A97" s="11">
        <v>5460000</v>
      </c>
      <c r="B97" t="s">
        <v>77</v>
      </c>
      <c r="C97" s="9">
        <v>3835161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21962</v>
      </c>
    </row>
    <row r="101" spans="1:3" x14ac:dyDescent="0.25">
      <c r="A101" s="11">
        <v>5462500</v>
      </c>
      <c r="B101" t="s">
        <v>81</v>
      </c>
      <c r="C101" s="9">
        <v>23000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884</v>
      </c>
      <c r="B111" s="13"/>
      <c r="C111" s="14">
        <v>3880123</v>
      </c>
    </row>
    <row r="112" spans="1:3" x14ac:dyDescent="0.25">
      <c r="A112" s="11">
        <v>5470000</v>
      </c>
      <c r="B112" t="s">
        <v>91</v>
      </c>
      <c r="C112" s="9">
        <v>4250</v>
      </c>
    </row>
    <row r="113" spans="1:3" x14ac:dyDescent="0.25">
      <c r="A113" s="11">
        <v>5470500</v>
      </c>
      <c r="B113" t="s">
        <v>92</v>
      </c>
      <c r="C113" s="9">
        <v>325</v>
      </c>
    </row>
    <row r="114" spans="1:3" x14ac:dyDescent="0.25">
      <c r="A114" s="13" t="s">
        <v>885</v>
      </c>
      <c r="B114" s="13"/>
      <c r="C114" s="14">
        <v>4575</v>
      </c>
    </row>
    <row r="115" spans="1:3" x14ac:dyDescent="0.25">
      <c r="A115" s="11">
        <v>5480000</v>
      </c>
      <c r="B115" t="s">
        <v>93</v>
      </c>
      <c r="C115" s="9">
        <v>12500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886</v>
      </c>
      <c r="B117" s="13"/>
      <c r="C117" s="14">
        <v>12500</v>
      </c>
    </row>
    <row r="118" spans="1:3" x14ac:dyDescent="0.25">
      <c r="A118" s="11">
        <v>5490000</v>
      </c>
      <c r="B118" t="s">
        <v>95</v>
      </c>
      <c r="C118" s="9">
        <v>175</v>
      </c>
    </row>
    <row r="119" spans="1:3" x14ac:dyDescent="0.25">
      <c r="A119" s="11">
        <v>5490300</v>
      </c>
      <c r="B119" t="s">
        <v>96</v>
      </c>
      <c r="C119" s="9">
        <v>31200</v>
      </c>
    </row>
    <row r="120" spans="1:3" x14ac:dyDescent="0.25">
      <c r="A120" s="11">
        <v>5490700</v>
      </c>
      <c r="B120" t="s">
        <v>97</v>
      </c>
      <c r="C120" s="9">
        <v>23996</v>
      </c>
    </row>
    <row r="121" spans="1:3" x14ac:dyDescent="0.25">
      <c r="A121" s="11">
        <v>5491020</v>
      </c>
      <c r="B121" t="s">
        <v>98</v>
      </c>
      <c r="C121" s="9">
        <v>11982</v>
      </c>
    </row>
    <row r="122" spans="1:3" x14ac:dyDescent="0.25">
      <c r="A122" s="11">
        <v>5491400</v>
      </c>
      <c r="B122" t="s">
        <v>99</v>
      </c>
      <c r="C122" s="9">
        <v>6050</v>
      </c>
    </row>
    <row r="123" spans="1:3" x14ac:dyDescent="0.25">
      <c r="A123" s="11">
        <v>5492010</v>
      </c>
      <c r="B123" t="s">
        <v>100</v>
      </c>
      <c r="C123" s="9">
        <v>20350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211256</v>
      </c>
    </row>
    <row r="129" spans="1:3" x14ac:dyDescent="0.25">
      <c r="A129" s="13" t="s">
        <v>887</v>
      </c>
      <c r="B129" s="13"/>
      <c r="C129" s="14">
        <v>305009</v>
      </c>
    </row>
    <row r="130" spans="1:3" x14ac:dyDescent="0.25">
      <c r="A130" s="11">
        <v>5510000</v>
      </c>
      <c r="B130" t="s">
        <v>106</v>
      </c>
      <c r="C130" s="9">
        <v>22700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x14ac:dyDescent="0.25">
      <c r="A132" s="11">
        <v>5511400</v>
      </c>
      <c r="B132" t="s">
        <v>108</v>
      </c>
      <c r="C132" s="9">
        <v>18747</v>
      </c>
    </row>
    <row r="133" spans="1:3" x14ac:dyDescent="0.25">
      <c r="A133" s="13" t="s">
        <v>888</v>
      </c>
      <c r="B133" s="13"/>
      <c r="C133" s="14">
        <v>41447</v>
      </c>
    </row>
    <row r="134" spans="1:3" x14ac:dyDescent="0.25">
      <c r="A134" s="11">
        <v>5520000</v>
      </c>
      <c r="B134" t="s">
        <v>109</v>
      </c>
      <c r="C134" s="9">
        <v>346062</v>
      </c>
    </row>
    <row r="135" spans="1:3" x14ac:dyDescent="0.25">
      <c r="A135" s="11">
        <v>5520010</v>
      </c>
      <c r="B135" t="s">
        <v>110</v>
      </c>
      <c r="C135" s="9">
        <v>69049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x14ac:dyDescent="0.25">
      <c r="A137" s="11">
        <v>5520030</v>
      </c>
      <c r="B137" t="s">
        <v>112</v>
      </c>
      <c r="C137" s="9">
        <v>2450</v>
      </c>
    </row>
    <row r="138" spans="1:3" x14ac:dyDescent="0.25">
      <c r="A138" s="11">
        <v>5520100</v>
      </c>
      <c r="B138" t="s">
        <v>113</v>
      </c>
      <c r="C138" s="9">
        <v>84600</v>
      </c>
    </row>
    <row r="139" spans="1:3" x14ac:dyDescent="0.25">
      <c r="A139" s="11">
        <v>5520220</v>
      </c>
      <c r="B139" t="s">
        <v>114</v>
      </c>
      <c r="C139" s="9">
        <v>600</v>
      </c>
    </row>
    <row r="140" spans="1:3" x14ac:dyDescent="0.25">
      <c r="A140" s="11">
        <v>5520560</v>
      </c>
      <c r="B140" t="s">
        <v>115</v>
      </c>
      <c r="C140" s="9">
        <v>21900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x14ac:dyDescent="0.25">
      <c r="A142" s="11">
        <v>5521000</v>
      </c>
      <c r="B142" t="s">
        <v>117</v>
      </c>
      <c r="C142" s="9">
        <v>35075</v>
      </c>
    </row>
    <row r="143" spans="1:3" x14ac:dyDescent="0.25">
      <c r="A143" s="11">
        <v>5521020</v>
      </c>
      <c r="B143" t="s">
        <v>118</v>
      </c>
      <c r="C143" s="9">
        <v>13500</v>
      </c>
    </row>
    <row r="144" spans="1:3" x14ac:dyDescent="0.25">
      <c r="A144" s="11">
        <v>5521040</v>
      </c>
      <c r="B144" t="s">
        <v>119</v>
      </c>
      <c r="C144" s="9">
        <v>14335</v>
      </c>
    </row>
    <row r="145" spans="1:3" x14ac:dyDescent="0.25">
      <c r="A145" s="11">
        <v>5521060</v>
      </c>
      <c r="B145" t="s">
        <v>120</v>
      </c>
      <c r="C145" s="9">
        <v>31700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x14ac:dyDescent="0.25">
      <c r="A147" s="11">
        <v>5521100</v>
      </c>
      <c r="B147" t="s">
        <v>122</v>
      </c>
      <c r="C147" s="9">
        <v>98500</v>
      </c>
    </row>
    <row r="148" spans="1:3" x14ac:dyDescent="0.25">
      <c r="A148" s="11">
        <v>5529999</v>
      </c>
      <c r="B148" t="s">
        <v>123</v>
      </c>
      <c r="C148" s="9">
        <v>55403</v>
      </c>
    </row>
    <row r="149" spans="1:3" x14ac:dyDescent="0.25">
      <c r="A149" s="13" t="s">
        <v>889</v>
      </c>
      <c r="B149" s="13"/>
      <c r="C149" s="14">
        <v>773174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890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700</v>
      </c>
    </row>
    <row r="153" spans="1:3" x14ac:dyDescent="0.25">
      <c r="A153" s="11">
        <v>5540100</v>
      </c>
      <c r="B153" t="s">
        <v>126</v>
      </c>
      <c r="C153" s="9">
        <v>1860</v>
      </c>
    </row>
    <row r="154" spans="1:3" x14ac:dyDescent="0.25">
      <c r="A154" s="11">
        <v>5540200</v>
      </c>
      <c r="B154" t="s">
        <v>127</v>
      </c>
      <c r="C154" s="9">
        <v>600</v>
      </c>
    </row>
    <row r="155" spans="1:3" x14ac:dyDescent="0.25">
      <c r="A155" s="11">
        <v>5540400</v>
      </c>
      <c r="B155" t="s">
        <v>128</v>
      </c>
      <c r="C155" s="9">
        <v>30577</v>
      </c>
    </row>
    <row r="156" spans="1:3" x14ac:dyDescent="0.25">
      <c r="A156" s="11">
        <v>5540500</v>
      </c>
      <c r="B156" t="s">
        <v>129</v>
      </c>
      <c r="C156" s="9">
        <v>60000</v>
      </c>
    </row>
    <row r="157" spans="1:3" x14ac:dyDescent="0.25">
      <c r="A157" s="13" t="s">
        <v>891</v>
      </c>
      <c r="B157" s="13"/>
      <c r="C157" s="14">
        <v>93737</v>
      </c>
    </row>
    <row r="158" spans="1:3" x14ac:dyDescent="0.25">
      <c r="A158" s="15" t="s">
        <v>892</v>
      </c>
      <c r="B158" s="15"/>
      <c r="C158" s="10">
        <v>7160668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893</v>
      </c>
      <c r="B160" s="13"/>
      <c r="C160" s="14">
        <v>0</v>
      </c>
    </row>
    <row r="161" spans="1:3" x14ac:dyDescent="0.25">
      <c r="A161" s="11">
        <v>5529998</v>
      </c>
      <c r="B161" t="s">
        <v>131</v>
      </c>
      <c r="C161" s="9">
        <v>-202411</v>
      </c>
    </row>
    <row r="162" spans="1:3" x14ac:dyDescent="0.25">
      <c r="A162" s="12" t="s">
        <v>894</v>
      </c>
      <c r="B162" s="12"/>
      <c r="C162" s="9">
        <v>-202411</v>
      </c>
    </row>
    <row r="163" spans="1:3" x14ac:dyDescent="0.25">
      <c r="A163" s="13" t="s">
        <v>895</v>
      </c>
      <c r="B163" s="13"/>
      <c r="C163" s="14">
        <v>-202411</v>
      </c>
    </row>
    <row r="164" spans="1:3" x14ac:dyDescent="0.25">
      <c r="A164" s="11">
        <v>5468100</v>
      </c>
      <c r="B164" t="s">
        <v>132</v>
      </c>
      <c r="C164" s="9">
        <v>681661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x14ac:dyDescent="0.25">
      <c r="A166" s="13" t="s">
        <v>896</v>
      </c>
      <c r="B166" s="13"/>
      <c r="C166" s="14">
        <v>681661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897</v>
      </c>
      <c r="B168" s="13"/>
      <c r="C168" s="14">
        <v>0</v>
      </c>
    </row>
    <row r="169" spans="1:3" x14ac:dyDescent="0.25">
      <c r="A169" s="11">
        <v>5620000</v>
      </c>
      <c r="B169" t="s">
        <v>135</v>
      </c>
      <c r="C169" s="9">
        <v>400000</v>
      </c>
    </row>
    <row r="170" spans="1:3" x14ac:dyDescent="0.25">
      <c r="A170" s="13" t="s">
        <v>898</v>
      </c>
      <c r="B170" s="13"/>
      <c r="C170" s="14">
        <v>400000</v>
      </c>
    </row>
    <row r="171" spans="1:3" x14ac:dyDescent="0.25">
      <c r="A171" s="11">
        <v>5630000</v>
      </c>
      <c r="B171" t="s">
        <v>136</v>
      </c>
      <c r="C171" s="9">
        <v>2360500</v>
      </c>
    </row>
    <row r="172" spans="1:3" x14ac:dyDescent="0.25">
      <c r="A172" s="13" t="s">
        <v>899</v>
      </c>
      <c r="B172" s="13"/>
      <c r="C172" s="14">
        <v>2360500</v>
      </c>
    </row>
    <row r="173" spans="1:3" x14ac:dyDescent="0.25">
      <c r="A173" s="11">
        <v>5640000</v>
      </c>
      <c r="B173" t="s">
        <v>137</v>
      </c>
      <c r="C173" s="9">
        <v>588500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x14ac:dyDescent="0.25">
      <c r="A178" s="11">
        <v>5643000</v>
      </c>
      <c r="B178" t="s">
        <v>142</v>
      </c>
      <c r="C178" s="9">
        <v>14500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900</v>
      </c>
      <c r="B181" s="13"/>
      <c r="C181" s="14">
        <v>603000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901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902</v>
      </c>
      <c r="B192" s="13"/>
      <c r="C192" s="14">
        <v>0</v>
      </c>
    </row>
    <row r="193" spans="1:3" x14ac:dyDescent="0.25">
      <c r="A193" s="15" t="s">
        <v>903</v>
      </c>
      <c r="B193" s="15"/>
      <c r="C193" s="10">
        <v>4045161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904</v>
      </c>
      <c r="B195" s="13"/>
      <c r="C195" s="14">
        <v>0</v>
      </c>
    </row>
    <row r="196" spans="1:3" x14ac:dyDescent="0.25">
      <c r="A196" s="11">
        <v>5710000</v>
      </c>
      <c r="B196" t="s">
        <v>155</v>
      </c>
      <c r="C196" s="9">
        <v>805000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x14ac:dyDescent="0.25">
      <c r="A199" s="13" t="s">
        <v>905</v>
      </c>
      <c r="B199" s="13"/>
      <c r="C199" s="14">
        <v>805000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906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907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x14ac:dyDescent="0.25">
      <c r="A231" s="11">
        <v>5912290</v>
      </c>
      <c r="B231" t="s">
        <v>187</v>
      </c>
      <c r="C231" s="9">
        <v>67233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x14ac:dyDescent="0.25">
      <c r="A236" s="11">
        <v>5919060</v>
      </c>
      <c r="B236" t="s">
        <v>192</v>
      </c>
      <c r="C236" s="9">
        <v>66500</v>
      </c>
    </row>
    <row r="237" spans="1:3" x14ac:dyDescent="0.25">
      <c r="A237" s="11">
        <v>5919070</v>
      </c>
      <c r="B237" t="s">
        <v>193</v>
      </c>
      <c r="C237" s="9">
        <v>90920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908</v>
      </c>
      <c r="B243" s="13"/>
      <c r="C243" s="14">
        <v>224653</v>
      </c>
    </row>
    <row r="244" spans="1:3" hidden="1" x14ac:dyDescent="0.25">
      <c r="A244" s="11">
        <v>5950000</v>
      </c>
      <c r="B244" t="s">
        <v>909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867</v>
      </c>
      <c r="B252" s="13"/>
      <c r="C252" s="14">
        <v>0</v>
      </c>
    </row>
    <row r="253" spans="1:3" x14ac:dyDescent="0.25">
      <c r="A253" s="11">
        <v>5980000</v>
      </c>
      <c r="B253" t="s">
        <v>206</v>
      </c>
      <c r="C253" s="9">
        <v>20000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x14ac:dyDescent="0.25">
      <c r="A257" s="13" t="s">
        <v>910</v>
      </c>
      <c r="B257" s="13"/>
      <c r="C257" s="14">
        <v>20000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150000</v>
      </c>
    </row>
    <row r="260" spans="1:3" x14ac:dyDescent="0.25">
      <c r="A260" s="13" t="s">
        <v>911</v>
      </c>
      <c r="B260" s="13"/>
      <c r="C260" s="14">
        <v>150000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738021</v>
      </c>
    </row>
    <row r="263" spans="1:3" x14ac:dyDescent="0.25">
      <c r="A263" s="13" t="s">
        <v>912</v>
      </c>
      <c r="B263" s="13"/>
      <c r="C263" s="14">
        <v>738021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913</v>
      </c>
      <c r="B269" s="13"/>
      <c r="C269" s="14">
        <v>0</v>
      </c>
    </row>
    <row r="270" spans="1:3" x14ac:dyDescent="0.25">
      <c r="A270" s="15" t="s">
        <v>914</v>
      </c>
      <c r="B270" s="15"/>
      <c r="C270" s="10">
        <v>888021</v>
      </c>
    </row>
    <row r="271" spans="1:3" x14ac:dyDescent="0.25">
      <c r="A271" s="15" t="s">
        <v>915</v>
      </c>
      <c r="B271" s="15"/>
      <c r="C271" s="10">
        <v>18216576</v>
      </c>
    </row>
    <row r="272" spans="1:3" x14ac:dyDescent="0.25">
      <c r="A272" s="11">
        <v>3111000</v>
      </c>
      <c r="B272" t="s">
        <v>219</v>
      </c>
      <c r="C272" s="9">
        <v>4449498</v>
      </c>
    </row>
    <row r="273" spans="1:3" x14ac:dyDescent="0.25">
      <c r="A273" s="11">
        <v>3112000</v>
      </c>
      <c r="B273" t="s">
        <v>220</v>
      </c>
      <c r="C273" s="9">
        <v>9400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x14ac:dyDescent="0.25">
      <c r="A281" s="13" t="s">
        <v>916</v>
      </c>
      <c r="B281" s="13"/>
      <c r="C281" s="14">
        <v>4458898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917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x14ac:dyDescent="0.25">
      <c r="A470" s="11">
        <v>3357000</v>
      </c>
      <c r="B470" t="s">
        <v>395</v>
      </c>
      <c r="C470" s="9">
        <v>200000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918</v>
      </c>
      <c r="B474" s="13"/>
      <c r="C474" s="14">
        <v>200000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x14ac:dyDescent="0.25">
      <c r="A536" s="11">
        <v>3472100</v>
      </c>
      <c r="B536" t="s">
        <v>477</v>
      </c>
      <c r="C536" s="9">
        <v>290000</v>
      </c>
    </row>
    <row r="537" spans="1:3" x14ac:dyDescent="0.25">
      <c r="A537" s="11">
        <v>3472200</v>
      </c>
      <c r="B537" t="s">
        <v>478</v>
      </c>
      <c r="C537" s="9">
        <v>900000</v>
      </c>
    </row>
    <row r="538" spans="1:3" x14ac:dyDescent="0.25">
      <c r="A538" s="11">
        <v>3472311</v>
      </c>
      <c r="B538" t="s">
        <v>479</v>
      </c>
      <c r="C538" s="9">
        <v>3000</v>
      </c>
    </row>
    <row r="539" spans="1:3" x14ac:dyDescent="0.25">
      <c r="A539" s="11">
        <v>3472400</v>
      </c>
      <c r="B539" t="s">
        <v>480</v>
      </c>
      <c r="C539" s="9">
        <v>26300</v>
      </c>
    </row>
    <row r="540" spans="1:3" x14ac:dyDescent="0.25">
      <c r="A540" s="11">
        <v>3472900</v>
      </c>
      <c r="B540" t="s">
        <v>481</v>
      </c>
      <c r="C540" s="9">
        <v>5200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x14ac:dyDescent="0.25">
      <c r="A542" s="11">
        <v>3472910</v>
      </c>
      <c r="B542" t="s">
        <v>483</v>
      </c>
      <c r="C542" s="9">
        <v>88000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x14ac:dyDescent="0.25">
      <c r="A557" s="11">
        <v>3490001</v>
      </c>
      <c r="B557" t="s">
        <v>498</v>
      </c>
      <c r="C557" s="9">
        <v>15900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919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920</v>
      </c>
      <c r="B600" s="13"/>
      <c r="C600" s="14">
        <v>1328400</v>
      </c>
    </row>
    <row r="601" spans="1:3" x14ac:dyDescent="0.25">
      <c r="A601" s="11">
        <v>3612000</v>
      </c>
      <c r="B601" t="s">
        <v>538</v>
      </c>
      <c r="C601" s="9">
        <v>116079</v>
      </c>
    </row>
    <row r="602" spans="1:3" x14ac:dyDescent="0.25">
      <c r="A602" s="11">
        <v>3613200</v>
      </c>
      <c r="B602" t="s">
        <v>539</v>
      </c>
      <c r="C602" s="9">
        <v>2300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x14ac:dyDescent="0.25">
      <c r="A606" s="11">
        <v>3620050</v>
      </c>
      <c r="B606" t="s">
        <v>543</v>
      </c>
      <c r="C606" s="9">
        <v>290100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x14ac:dyDescent="0.25">
      <c r="A609" s="11">
        <v>3644000</v>
      </c>
      <c r="B609" t="s">
        <v>546</v>
      </c>
      <c r="C609" s="9">
        <v>3000</v>
      </c>
    </row>
    <row r="610" spans="1:3" x14ac:dyDescent="0.25">
      <c r="A610" s="11">
        <v>3644100</v>
      </c>
      <c r="B610" t="s">
        <v>547</v>
      </c>
      <c r="C610" s="9">
        <v>500</v>
      </c>
    </row>
    <row r="611" spans="1:3" x14ac:dyDescent="0.25">
      <c r="A611" s="11">
        <v>3644200</v>
      </c>
      <c r="B611" t="s">
        <v>548</v>
      </c>
      <c r="C611" s="9">
        <v>22000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x14ac:dyDescent="0.25">
      <c r="A614" s="11">
        <v>3669000</v>
      </c>
      <c r="B614" t="s">
        <v>551</v>
      </c>
      <c r="C614" s="9">
        <v>5000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x14ac:dyDescent="0.25">
      <c r="A620" s="11">
        <v>3693000</v>
      </c>
      <c r="B620" t="s">
        <v>557</v>
      </c>
      <c r="C620" s="9">
        <v>200</v>
      </c>
    </row>
    <row r="621" spans="1:3" x14ac:dyDescent="0.25">
      <c r="A621" s="11">
        <v>3696000</v>
      </c>
      <c r="B621" t="s">
        <v>558</v>
      </c>
      <c r="C621" s="9">
        <v>100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x14ac:dyDescent="0.25">
      <c r="A624" s="11">
        <v>3699000</v>
      </c>
      <c r="B624" t="s">
        <v>561</v>
      </c>
      <c r="C624" s="9">
        <v>400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921</v>
      </c>
      <c r="B626" s="13"/>
      <c r="C626" s="14">
        <v>439679</v>
      </c>
    </row>
    <row r="627" spans="1:3" x14ac:dyDescent="0.25">
      <c r="A627" s="11">
        <v>3021000</v>
      </c>
      <c r="B627" t="s">
        <v>563</v>
      </c>
      <c r="C627" s="9">
        <v>-321349</v>
      </c>
    </row>
    <row r="628" spans="1:3" x14ac:dyDescent="0.25">
      <c r="A628" s="13" t="s">
        <v>922</v>
      </c>
      <c r="B628" s="13"/>
      <c r="C628" s="14">
        <v>-321349</v>
      </c>
    </row>
    <row r="629" spans="1:3" x14ac:dyDescent="0.25">
      <c r="A629" s="11">
        <v>3013000</v>
      </c>
      <c r="B629" t="s">
        <v>564</v>
      </c>
      <c r="C629" s="9">
        <v>2078084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x14ac:dyDescent="0.25">
      <c r="A631" s="11">
        <v>3015000</v>
      </c>
      <c r="B631" t="s">
        <v>566</v>
      </c>
      <c r="C631" s="9">
        <v>3925073</v>
      </c>
    </row>
    <row r="632" spans="1:3" x14ac:dyDescent="0.25">
      <c r="A632" s="13" t="s">
        <v>923</v>
      </c>
      <c r="B632" s="13"/>
      <c r="C632" s="14">
        <v>6003157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x14ac:dyDescent="0.25">
      <c r="A637" s="11">
        <v>3810001</v>
      </c>
      <c r="B637" t="s">
        <v>571</v>
      </c>
      <c r="C637" s="9">
        <v>6080991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924</v>
      </c>
      <c r="B639" s="13"/>
      <c r="C639" s="14">
        <v>6080991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925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x14ac:dyDescent="0.25">
      <c r="A667" s="11">
        <v>3819006</v>
      </c>
      <c r="B667" t="s">
        <v>599</v>
      </c>
      <c r="C667" s="9">
        <v>2800</v>
      </c>
    </row>
    <row r="668" spans="1:3" x14ac:dyDescent="0.25">
      <c r="A668" s="11">
        <v>3819007</v>
      </c>
      <c r="B668" t="s">
        <v>600</v>
      </c>
      <c r="C668" s="9">
        <v>24000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926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927</v>
      </c>
      <c r="B741" s="13"/>
      <c r="C741" s="14">
        <v>26800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928</v>
      </c>
      <c r="B743" s="13"/>
      <c r="C743" s="14">
        <v>0</v>
      </c>
    </row>
    <row r="744" spans="1:3" x14ac:dyDescent="0.25">
      <c r="A744" s="7" t="s">
        <v>929</v>
      </c>
      <c r="B744" s="7"/>
      <c r="C744" s="10">
        <v>18216576</v>
      </c>
    </row>
  </sheetData>
  <dataValidations count="6">
    <dataValidation type="list" allowBlank="1" showInputMessage="1" showErrorMessage="1" sqref="Q12" xr:uid="{009D4064-416B-4A32-826B-87294780EA9B}">
      <formula1>"General Ledger,SAP,Designer GLs,Default,SAP_FMBDT,SAP_FMIT"</formula1>
    </dataValidation>
    <dataValidation type="list" allowBlank="1" showInputMessage="1" sqref="Q11" xr:uid="{6A65E421-A065-4A0A-8DA9-BA269E0CFCE0}">
      <formula1>"0,1,2,3,4,5,6,7,8,9,10,11,12,13,14,15,16,1.6,7.12"</formula1>
    </dataValidation>
    <dataValidation type="list" allowBlank="1" showInputMessage="1" sqref="Q10" xr:uid="{5F5F29F0-FD5B-4446-869D-BDC65B6D56EA}">
      <formula1>"PER,QTR,DQTR,YTD,LTD,RANGE"</formula1>
    </dataValidation>
    <dataValidation type="list" allowBlank="1" showInputMessage="1" sqref="Q9" xr:uid="{7763E5D2-1011-42FD-BB7B-45D2F352BB73}">
      <formula1>"2011,2012,2013,2014,2015,2016,2017,2018,2019,2020,2021,2022,2023,2024,2025,2026,2027,2028,2029,2030,2031"</formula1>
    </dataValidation>
    <dataValidation type="list" allowBlank="1" showInputMessage="1" sqref="Q8" xr:uid="{DF80295A-0059-4D14-BC9A-14473D221FBF}">
      <formula1>"LOCAL"</formula1>
    </dataValidation>
    <dataValidation type="list" allowBlank="1" showInputMessage="1" sqref="Q7" xr:uid="{E715A235-0A56-467D-A047-F6D96DF694E3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2DAB0-378B-4BEC-AD49-149066700F4E}">
  <dimension ref="A1:Q744"/>
  <sheetViews>
    <sheetView workbookViewId="0">
      <selection activeCell="C5" sqref="C5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931</v>
      </c>
    </row>
    <row r="2" spans="1:17" x14ac:dyDescent="0.25">
      <c r="A2" s="3" t="s">
        <v>868</v>
      </c>
      <c r="B2" s="7"/>
      <c r="C2" s="10"/>
    </row>
    <row r="3" spans="1:17" hidden="1" x14ac:dyDescent="0.25">
      <c r="A3" s="3" t="str">
        <f>VLOOKUP(A1,Sheet2!A:B,2)</f>
        <v>CAPARK*</v>
      </c>
    </row>
    <row r="5" spans="1:17" x14ac:dyDescent="0.25">
      <c r="A5" s="6" t="s">
        <v>671</v>
      </c>
      <c r="B5" s="7" t="s">
        <v>672</v>
      </c>
      <c r="C5" s="10" t="s">
        <v>869</v>
      </c>
    </row>
    <row r="6" spans="1:17" x14ac:dyDescent="0.25">
      <c r="A6" s="11">
        <v>5110000</v>
      </c>
      <c r="B6" t="s">
        <v>0</v>
      </c>
      <c r="C6" s="9">
        <v>27914</v>
      </c>
    </row>
    <row r="7" spans="1:17" x14ac:dyDescent="0.25">
      <c r="A7" s="11">
        <v>5120000</v>
      </c>
      <c r="B7" t="s">
        <v>1</v>
      </c>
      <c r="C7" s="9">
        <v>2687234</v>
      </c>
      <c r="P7" s="1" t="s">
        <v>846</v>
      </c>
      <c r="Q7" s="2" t="s">
        <v>847</v>
      </c>
    </row>
    <row r="8" spans="1:17" x14ac:dyDescent="0.25">
      <c r="A8" s="11">
        <v>5125000</v>
      </c>
      <c r="B8" t="s">
        <v>2</v>
      </c>
      <c r="C8" s="9">
        <v>636418</v>
      </c>
      <c r="P8" s="1" t="s">
        <v>848</v>
      </c>
      <c r="Q8" s="2" t="s">
        <v>849</v>
      </c>
    </row>
    <row r="9" spans="1:17" x14ac:dyDescent="0.25">
      <c r="A9" s="11">
        <v>5129880</v>
      </c>
      <c r="B9" t="s">
        <v>3</v>
      </c>
      <c r="C9" s="9">
        <v>1499250</v>
      </c>
      <c r="P9" s="1" t="s">
        <v>850</v>
      </c>
      <c r="Q9" s="2" t="s">
        <v>865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851</v>
      </c>
      <c r="Q10" s="2" t="s">
        <v>852</v>
      </c>
    </row>
    <row r="11" spans="1:17" x14ac:dyDescent="0.25">
      <c r="A11" s="11">
        <v>5140000</v>
      </c>
      <c r="B11" t="s">
        <v>5</v>
      </c>
      <c r="C11" s="9">
        <v>40000</v>
      </c>
      <c r="P11" s="1" t="s">
        <v>853</v>
      </c>
      <c r="Q11" s="2" t="s">
        <v>864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854</v>
      </c>
      <c r="Q12" s="2" t="s">
        <v>855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856</v>
      </c>
      <c r="I14" s="1" t="s">
        <v>858</v>
      </c>
      <c r="J14" s="1" t="s">
        <v>859</v>
      </c>
      <c r="K14" s="1" t="s">
        <v>860</v>
      </c>
      <c r="L14" s="1" t="s">
        <v>861</v>
      </c>
      <c r="M14" s="1" t="s">
        <v>671</v>
      </c>
      <c r="N14" s="1" t="s">
        <v>862</v>
      </c>
      <c r="O14" s="1" t="s">
        <v>863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857</v>
      </c>
      <c r="I15" s="5" t="s">
        <v>866</v>
      </c>
      <c r="J15" s="2" t="s">
        <v>857</v>
      </c>
      <c r="K15" s="2" t="s">
        <v>857</v>
      </c>
      <c r="L15" s="2" t="s">
        <v>857</v>
      </c>
      <c r="M15" s="2" t="s">
        <v>857</v>
      </c>
      <c r="N15" s="2" t="s">
        <v>857</v>
      </c>
      <c r="O15" s="2" t="s">
        <v>857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870</v>
      </c>
      <c r="B17" s="13"/>
      <c r="C17" s="14">
        <v>4890816</v>
      </c>
    </row>
    <row r="18" spans="1:3" x14ac:dyDescent="0.25">
      <c r="A18" s="11">
        <v>5210000</v>
      </c>
      <c r="B18" t="s">
        <v>11</v>
      </c>
      <c r="C18" s="9">
        <v>257339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380057</v>
      </c>
    </row>
    <row r="21" spans="1:3" x14ac:dyDescent="0.25">
      <c r="A21" s="11">
        <v>5230100</v>
      </c>
      <c r="B21" t="s">
        <v>14</v>
      </c>
      <c r="C21" s="9">
        <v>879073</v>
      </c>
    </row>
    <row r="22" spans="1:3" x14ac:dyDescent="0.25">
      <c r="A22" s="11">
        <v>5230400</v>
      </c>
      <c r="B22" t="s">
        <v>15</v>
      </c>
      <c r="C22" s="9">
        <v>3522</v>
      </c>
    </row>
    <row r="23" spans="1:3" x14ac:dyDescent="0.25">
      <c r="A23" s="11">
        <v>5240100</v>
      </c>
      <c r="B23" t="s">
        <v>16</v>
      </c>
      <c r="C23" s="9">
        <v>102806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871</v>
      </c>
      <c r="B25" s="13"/>
      <c r="C25" s="14">
        <v>1622797</v>
      </c>
    </row>
    <row r="26" spans="1:3" x14ac:dyDescent="0.25">
      <c r="A26" s="12" t="s">
        <v>872</v>
      </c>
      <c r="B26" s="12"/>
      <c r="C26" s="9">
        <v>5032713</v>
      </c>
    </row>
    <row r="27" spans="1:3" x14ac:dyDescent="0.25">
      <c r="A27" s="11">
        <v>5129881</v>
      </c>
      <c r="B27" t="s">
        <v>18</v>
      </c>
      <c r="C27" s="9">
        <v>-1480900</v>
      </c>
    </row>
    <row r="28" spans="1:3" x14ac:dyDescent="0.25">
      <c r="A28" s="13" t="s">
        <v>873</v>
      </c>
      <c r="B28" s="13"/>
      <c r="C28" s="14">
        <v>-1480900</v>
      </c>
    </row>
    <row r="29" spans="1:3" x14ac:dyDescent="0.25">
      <c r="A29" s="13" t="s">
        <v>874</v>
      </c>
      <c r="B29" s="13"/>
      <c r="C29" s="14">
        <v>-1480900</v>
      </c>
    </row>
    <row r="30" spans="1:3" x14ac:dyDescent="0.25">
      <c r="A30" s="11">
        <v>5310000</v>
      </c>
      <c r="B30" t="s">
        <v>19</v>
      </c>
      <c r="C30" s="9">
        <v>10988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x14ac:dyDescent="0.25">
      <c r="A32" s="11">
        <v>5312400</v>
      </c>
      <c r="B32" t="s">
        <v>21</v>
      </c>
      <c r="C32" s="9">
        <v>1000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x14ac:dyDescent="0.25">
      <c r="A38" s="11">
        <v>5316150</v>
      </c>
      <c r="B38" t="s">
        <v>27</v>
      </c>
      <c r="C38" s="9">
        <v>600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875</v>
      </c>
      <c r="B40" s="13"/>
      <c r="C40" s="14">
        <v>12588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876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877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1180804</v>
      </c>
    </row>
    <row r="46" spans="1:3" x14ac:dyDescent="0.25">
      <c r="A46" s="11">
        <v>5340160</v>
      </c>
      <c r="B46" t="s">
        <v>32</v>
      </c>
      <c r="C46" s="9">
        <v>600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x14ac:dyDescent="0.25">
      <c r="A50" s="11">
        <v>5340210</v>
      </c>
      <c r="B50" t="s">
        <v>36</v>
      </c>
      <c r="C50" s="9">
        <v>5500</v>
      </c>
    </row>
    <row r="51" spans="1:3" x14ac:dyDescent="0.25">
      <c r="A51" s="11">
        <v>5340220</v>
      </c>
      <c r="B51" t="s">
        <v>37</v>
      </c>
      <c r="C51" s="9">
        <v>2500</v>
      </c>
    </row>
    <row r="52" spans="1:3" x14ac:dyDescent="0.25">
      <c r="A52" s="11">
        <v>5340230</v>
      </c>
      <c r="B52" t="s">
        <v>38</v>
      </c>
      <c r="C52" s="9">
        <v>77278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x14ac:dyDescent="0.25">
      <c r="A54" s="11">
        <v>5340250</v>
      </c>
      <c r="B54" t="s">
        <v>40</v>
      </c>
      <c r="C54" s="9">
        <v>4000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x14ac:dyDescent="0.25">
      <c r="A57" s="11">
        <v>5340350</v>
      </c>
      <c r="B57" t="s">
        <v>43</v>
      </c>
      <c r="C57" s="9">
        <v>35000</v>
      </c>
    </row>
    <row r="58" spans="1:3" x14ac:dyDescent="0.25">
      <c r="A58" s="11">
        <v>5340460</v>
      </c>
      <c r="B58" t="s">
        <v>44</v>
      </c>
      <c r="C58" s="9">
        <v>50297</v>
      </c>
    </row>
    <row r="59" spans="1:3" x14ac:dyDescent="0.25">
      <c r="A59" s="11">
        <v>5340480</v>
      </c>
      <c r="B59" t="s">
        <v>45</v>
      </c>
      <c r="C59" s="9">
        <v>50887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x14ac:dyDescent="0.25">
      <c r="A63" s="11">
        <v>5342220</v>
      </c>
      <c r="B63" t="s">
        <v>49</v>
      </c>
      <c r="C63" s="9">
        <v>330000</v>
      </c>
    </row>
    <row r="64" spans="1:3" x14ac:dyDescent="0.25">
      <c r="A64" s="11">
        <v>5349000</v>
      </c>
      <c r="B64" t="s">
        <v>50</v>
      </c>
      <c r="C64" s="9">
        <v>29000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878</v>
      </c>
      <c r="B67" s="13"/>
      <c r="C67" s="14">
        <v>1765866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3055</v>
      </c>
    </row>
    <row r="70" spans="1:3" x14ac:dyDescent="0.25">
      <c r="A70" s="11">
        <v>5400200</v>
      </c>
      <c r="B70" t="s">
        <v>55</v>
      </c>
      <c r="C70" s="9">
        <v>10740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x14ac:dyDescent="0.25">
      <c r="A72" s="11">
        <v>5400500</v>
      </c>
      <c r="B72" t="s">
        <v>57</v>
      </c>
      <c r="C72" s="9">
        <v>450</v>
      </c>
    </row>
    <row r="73" spans="1:3" x14ac:dyDescent="0.25">
      <c r="A73" s="13" t="s">
        <v>879</v>
      </c>
      <c r="B73" s="13"/>
      <c r="C73" s="14">
        <v>14245</v>
      </c>
    </row>
    <row r="74" spans="1:3" x14ac:dyDescent="0.25">
      <c r="A74" s="11">
        <v>5420000</v>
      </c>
      <c r="B74" t="s">
        <v>58</v>
      </c>
      <c r="C74" s="9">
        <v>1000</v>
      </c>
    </row>
    <row r="75" spans="1:3" x14ac:dyDescent="0.25">
      <c r="A75" s="11">
        <v>5420200</v>
      </c>
      <c r="B75" t="s">
        <v>59</v>
      </c>
      <c r="C75" s="9">
        <v>1200</v>
      </c>
    </row>
    <row r="76" spans="1:3" x14ac:dyDescent="0.25">
      <c r="A76" s="11">
        <v>5410000</v>
      </c>
      <c r="B76" t="s">
        <v>60</v>
      </c>
      <c r="C76" s="9">
        <v>3438</v>
      </c>
    </row>
    <row r="77" spans="1:3" x14ac:dyDescent="0.25">
      <c r="A77" s="11">
        <v>5410100</v>
      </c>
      <c r="B77" t="s">
        <v>61</v>
      </c>
      <c r="C77" s="9">
        <v>17200</v>
      </c>
    </row>
    <row r="78" spans="1:3" x14ac:dyDescent="0.25">
      <c r="A78" s="13" t="s">
        <v>880</v>
      </c>
      <c r="B78" s="13"/>
      <c r="C78" s="14">
        <v>22838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x14ac:dyDescent="0.25">
      <c r="A81" s="11">
        <v>5430500</v>
      </c>
      <c r="B81" t="s">
        <v>64</v>
      </c>
      <c r="C81" s="9">
        <v>342302</v>
      </c>
    </row>
    <row r="82" spans="1:3" x14ac:dyDescent="0.25">
      <c r="A82" s="11">
        <v>5430600</v>
      </c>
      <c r="B82" t="s">
        <v>65</v>
      </c>
      <c r="C82" s="9">
        <v>165500</v>
      </c>
    </row>
    <row r="83" spans="1:3" x14ac:dyDescent="0.25">
      <c r="A83" s="11">
        <v>5430700</v>
      </c>
      <c r="B83" t="s">
        <v>66</v>
      </c>
      <c r="C83" s="9">
        <v>4000</v>
      </c>
    </row>
    <row r="84" spans="1:3" x14ac:dyDescent="0.25">
      <c r="A84" s="11">
        <v>5430800</v>
      </c>
      <c r="B84" t="s">
        <v>67</v>
      </c>
      <c r="C84" s="9">
        <v>35650</v>
      </c>
    </row>
    <row r="85" spans="1:3" x14ac:dyDescent="0.25">
      <c r="A85" s="13" t="s">
        <v>881</v>
      </c>
      <c r="B85" s="13"/>
      <c r="C85" s="14">
        <v>547452</v>
      </c>
    </row>
    <row r="86" spans="1:3" x14ac:dyDescent="0.25">
      <c r="A86" s="11">
        <v>5440000</v>
      </c>
      <c r="B86" t="s">
        <v>68</v>
      </c>
      <c r="C86" s="9">
        <v>24926</v>
      </c>
    </row>
    <row r="87" spans="1:3" x14ac:dyDescent="0.25">
      <c r="A87" s="11">
        <v>5440400</v>
      </c>
      <c r="B87" t="s">
        <v>69</v>
      </c>
      <c r="C87" s="9">
        <v>8699</v>
      </c>
    </row>
    <row r="88" spans="1:3" x14ac:dyDescent="0.25">
      <c r="A88" s="13" t="s">
        <v>882</v>
      </c>
      <c r="B88" s="13"/>
      <c r="C88" s="14">
        <v>33625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35201</v>
      </c>
    </row>
    <row r="92" spans="1:3" x14ac:dyDescent="0.25">
      <c r="A92" s="11">
        <v>5450250</v>
      </c>
      <c r="B92" t="s">
        <v>73</v>
      </c>
      <c r="C92" s="9">
        <v>25110</v>
      </c>
    </row>
    <row r="93" spans="1:3" x14ac:dyDescent="0.25">
      <c r="A93" s="11">
        <v>5450300</v>
      </c>
      <c r="B93" t="s">
        <v>74</v>
      </c>
      <c r="C93" s="9">
        <v>121345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883</v>
      </c>
      <c r="B96" s="13"/>
      <c r="C96" s="14">
        <v>181656</v>
      </c>
    </row>
    <row r="97" spans="1:3" x14ac:dyDescent="0.25">
      <c r="A97" s="11">
        <v>5460000</v>
      </c>
      <c r="B97" t="s">
        <v>77</v>
      </c>
      <c r="C97" s="9">
        <v>640322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27300</v>
      </c>
    </row>
    <row r="101" spans="1:3" x14ac:dyDescent="0.25">
      <c r="A101" s="11">
        <v>5462500</v>
      </c>
      <c r="B101" t="s">
        <v>81</v>
      </c>
      <c r="C101" s="9">
        <v>63000</v>
      </c>
    </row>
    <row r="102" spans="1:3" x14ac:dyDescent="0.25">
      <c r="A102" s="11">
        <v>5462800</v>
      </c>
      <c r="B102" t="s">
        <v>82</v>
      </c>
      <c r="C102" s="9">
        <v>500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884</v>
      </c>
      <c r="B111" s="13"/>
      <c r="C111" s="14">
        <v>731122</v>
      </c>
    </row>
    <row r="112" spans="1:3" x14ac:dyDescent="0.25">
      <c r="A112" s="11">
        <v>5470000</v>
      </c>
      <c r="B112" t="s">
        <v>91</v>
      </c>
      <c r="C112" s="9">
        <v>800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885</v>
      </c>
      <c r="B114" s="13"/>
      <c r="C114" s="14">
        <v>800</v>
      </c>
    </row>
    <row r="115" spans="1:3" x14ac:dyDescent="0.25">
      <c r="A115" s="11">
        <v>5480000</v>
      </c>
      <c r="B115" t="s">
        <v>93</v>
      </c>
      <c r="C115" s="9">
        <v>3500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886</v>
      </c>
      <c r="B117" s="13"/>
      <c r="C117" s="14">
        <v>3500</v>
      </c>
    </row>
    <row r="118" spans="1:3" x14ac:dyDescent="0.25">
      <c r="A118" s="11">
        <v>5490000</v>
      </c>
      <c r="B118" t="s">
        <v>95</v>
      </c>
      <c r="C118" s="9">
        <v>48300</v>
      </c>
    </row>
    <row r="119" spans="1:3" x14ac:dyDescent="0.25">
      <c r="A119" s="11">
        <v>5490300</v>
      </c>
      <c r="B119" t="s">
        <v>96</v>
      </c>
      <c r="C119" s="9">
        <v>6000</v>
      </c>
    </row>
    <row r="120" spans="1:3" x14ac:dyDescent="0.25">
      <c r="A120" s="11">
        <v>5490700</v>
      </c>
      <c r="B120" t="s">
        <v>97</v>
      </c>
      <c r="C120" s="9">
        <v>489</v>
      </c>
    </row>
    <row r="121" spans="1:3" x14ac:dyDescent="0.25">
      <c r="A121" s="11">
        <v>5491020</v>
      </c>
      <c r="B121" t="s">
        <v>98</v>
      </c>
      <c r="C121" s="9">
        <v>6150</v>
      </c>
    </row>
    <row r="122" spans="1:3" x14ac:dyDescent="0.25">
      <c r="A122" s="11">
        <v>5491400</v>
      </c>
      <c r="B122" t="s">
        <v>99</v>
      </c>
      <c r="C122" s="9">
        <v>200</v>
      </c>
    </row>
    <row r="123" spans="1:3" x14ac:dyDescent="0.25">
      <c r="A123" s="11">
        <v>5492010</v>
      </c>
      <c r="B123" t="s">
        <v>100</v>
      </c>
      <c r="C123" s="9">
        <v>6700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139714</v>
      </c>
    </row>
    <row r="129" spans="1:3" x14ac:dyDescent="0.25">
      <c r="A129" s="13" t="s">
        <v>887</v>
      </c>
      <c r="B129" s="13"/>
      <c r="C129" s="14">
        <v>207553</v>
      </c>
    </row>
    <row r="130" spans="1:3" x14ac:dyDescent="0.25">
      <c r="A130" s="11">
        <v>5510000</v>
      </c>
      <c r="B130" t="s">
        <v>106</v>
      </c>
      <c r="C130" s="9">
        <v>9000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x14ac:dyDescent="0.25">
      <c r="A132" s="11">
        <v>5511400</v>
      </c>
      <c r="B132" t="s">
        <v>108</v>
      </c>
      <c r="C132" s="9">
        <v>3000</v>
      </c>
    </row>
    <row r="133" spans="1:3" x14ac:dyDescent="0.25">
      <c r="A133" s="13" t="s">
        <v>888</v>
      </c>
      <c r="B133" s="13"/>
      <c r="C133" s="14">
        <v>12000</v>
      </c>
    </row>
    <row r="134" spans="1:3" x14ac:dyDescent="0.25">
      <c r="A134" s="11">
        <v>5520000</v>
      </c>
      <c r="B134" t="s">
        <v>109</v>
      </c>
      <c r="C134" s="9">
        <v>257096</v>
      </c>
    </row>
    <row r="135" spans="1:3" x14ac:dyDescent="0.25">
      <c r="A135" s="11">
        <v>5520010</v>
      </c>
      <c r="B135" t="s">
        <v>110</v>
      </c>
      <c r="C135" s="9">
        <v>102000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x14ac:dyDescent="0.25">
      <c r="A137" s="11">
        <v>5520030</v>
      </c>
      <c r="B137" t="s">
        <v>112</v>
      </c>
      <c r="C137" s="9">
        <v>1100</v>
      </c>
    </row>
    <row r="138" spans="1:3" x14ac:dyDescent="0.25">
      <c r="A138" s="11">
        <v>5520100</v>
      </c>
      <c r="B138" t="s">
        <v>113</v>
      </c>
      <c r="C138" s="9">
        <v>120900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x14ac:dyDescent="0.25">
      <c r="A140" s="11">
        <v>5520560</v>
      </c>
      <c r="B140" t="s">
        <v>115</v>
      </c>
      <c r="C140" s="9">
        <v>20500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x14ac:dyDescent="0.25">
      <c r="A142" s="11">
        <v>5521000</v>
      </c>
      <c r="B142" t="s">
        <v>117</v>
      </c>
      <c r="C142" s="9">
        <v>71000</v>
      </c>
    </row>
    <row r="143" spans="1:3" x14ac:dyDescent="0.25">
      <c r="A143" s="11">
        <v>5521020</v>
      </c>
      <c r="B143" t="s">
        <v>118</v>
      </c>
      <c r="C143" s="9">
        <v>15000</v>
      </c>
    </row>
    <row r="144" spans="1:3" x14ac:dyDescent="0.25">
      <c r="A144" s="11">
        <v>5521040</v>
      </c>
      <c r="B144" t="s">
        <v>119</v>
      </c>
      <c r="C144" s="9">
        <v>32527</v>
      </c>
    </row>
    <row r="145" spans="1:3" x14ac:dyDescent="0.25">
      <c r="A145" s="11">
        <v>5521060</v>
      </c>
      <c r="B145" t="s">
        <v>120</v>
      </c>
      <c r="C145" s="9">
        <v>71500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x14ac:dyDescent="0.25">
      <c r="A147" s="11">
        <v>5521100</v>
      </c>
      <c r="B147" t="s">
        <v>122</v>
      </c>
      <c r="C147" s="9">
        <v>19300</v>
      </c>
    </row>
    <row r="148" spans="1:3" x14ac:dyDescent="0.25">
      <c r="A148" s="11">
        <v>5529999</v>
      </c>
      <c r="B148" t="s">
        <v>123</v>
      </c>
      <c r="C148" s="9">
        <v>55410</v>
      </c>
    </row>
    <row r="149" spans="1:3" x14ac:dyDescent="0.25">
      <c r="A149" s="13" t="s">
        <v>889</v>
      </c>
      <c r="B149" s="13"/>
      <c r="C149" s="14">
        <v>766333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890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x14ac:dyDescent="0.25">
      <c r="A153" s="11">
        <v>5540100</v>
      </c>
      <c r="B153" t="s">
        <v>126</v>
      </c>
      <c r="C153" s="9">
        <v>600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17995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891</v>
      </c>
      <c r="B157" s="13"/>
      <c r="C157" s="14">
        <v>18595</v>
      </c>
    </row>
    <row r="158" spans="1:3" x14ac:dyDescent="0.25">
      <c r="A158" s="15" t="s">
        <v>892</v>
      </c>
      <c r="B158" s="15"/>
      <c r="C158" s="10">
        <v>4318173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893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894</v>
      </c>
      <c r="B162" s="12"/>
      <c r="C162" s="9">
        <v>0</v>
      </c>
    </row>
    <row r="163" spans="1:3" hidden="1" x14ac:dyDescent="0.25">
      <c r="A163" s="13" t="s">
        <v>895</v>
      </c>
      <c r="B163" s="13"/>
      <c r="C163" s="14">
        <v>0</v>
      </c>
    </row>
    <row r="164" spans="1:3" x14ac:dyDescent="0.25">
      <c r="A164" s="11">
        <v>5468100</v>
      </c>
      <c r="B164" t="s">
        <v>132</v>
      </c>
      <c r="C164" s="9">
        <v>997741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x14ac:dyDescent="0.25">
      <c r="A166" s="13" t="s">
        <v>896</v>
      </c>
      <c r="B166" s="13"/>
      <c r="C166" s="14">
        <v>997741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897</v>
      </c>
      <c r="B168" s="13"/>
      <c r="C168" s="14">
        <v>0</v>
      </c>
    </row>
    <row r="169" spans="1:3" x14ac:dyDescent="0.25">
      <c r="A169" s="11">
        <v>5620000</v>
      </c>
      <c r="B169" t="s">
        <v>135</v>
      </c>
      <c r="C169" s="9">
        <v>225693</v>
      </c>
    </row>
    <row r="170" spans="1:3" x14ac:dyDescent="0.25">
      <c r="A170" s="13" t="s">
        <v>898</v>
      </c>
      <c r="B170" s="13"/>
      <c r="C170" s="14">
        <v>225693</v>
      </c>
    </row>
    <row r="171" spans="1:3" x14ac:dyDescent="0.25">
      <c r="A171" s="11">
        <v>5630000</v>
      </c>
      <c r="B171" t="s">
        <v>136</v>
      </c>
      <c r="C171" s="9">
        <v>1214750</v>
      </c>
    </row>
    <row r="172" spans="1:3" x14ac:dyDescent="0.25">
      <c r="A172" s="13" t="s">
        <v>899</v>
      </c>
      <c r="B172" s="13"/>
      <c r="C172" s="14">
        <v>1214750</v>
      </c>
    </row>
    <row r="173" spans="1:3" x14ac:dyDescent="0.25">
      <c r="A173" s="11">
        <v>5640000</v>
      </c>
      <c r="B173" t="s">
        <v>137</v>
      </c>
      <c r="C173" s="9">
        <v>893000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x14ac:dyDescent="0.25">
      <c r="A178" s="11">
        <v>5643000</v>
      </c>
      <c r="B178" t="s">
        <v>142</v>
      </c>
      <c r="C178" s="9">
        <v>7200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900</v>
      </c>
      <c r="B181" s="13"/>
      <c r="C181" s="14">
        <v>900200</v>
      </c>
    </row>
    <row r="182" spans="1:3" x14ac:dyDescent="0.25">
      <c r="A182" s="11">
        <v>5650000</v>
      </c>
      <c r="B182" t="s">
        <v>145</v>
      </c>
      <c r="C182" s="9">
        <v>1629337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901</v>
      </c>
      <c r="B184" s="13"/>
      <c r="C184" s="14">
        <v>1629337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902</v>
      </c>
      <c r="B192" s="13"/>
      <c r="C192" s="14">
        <v>0</v>
      </c>
    </row>
    <row r="193" spans="1:3" x14ac:dyDescent="0.25">
      <c r="A193" s="15" t="s">
        <v>903</v>
      </c>
      <c r="B193" s="15"/>
      <c r="C193" s="10">
        <v>4967721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904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905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906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907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x14ac:dyDescent="0.25">
      <c r="A231" s="11">
        <v>5912290</v>
      </c>
      <c r="B231" t="s">
        <v>187</v>
      </c>
      <c r="C231" s="9">
        <v>76523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x14ac:dyDescent="0.25">
      <c r="A236" s="11">
        <v>5919060</v>
      </c>
      <c r="B236" t="s">
        <v>192</v>
      </c>
      <c r="C236" s="9">
        <v>82755</v>
      </c>
    </row>
    <row r="237" spans="1:3" x14ac:dyDescent="0.25">
      <c r="A237" s="11">
        <v>5919070</v>
      </c>
      <c r="B237" t="s">
        <v>193</v>
      </c>
      <c r="C237" s="9">
        <v>82755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908</v>
      </c>
      <c r="B243" s="13"/>
      <c r="C243" s="14">
        <v>242033</v>
      </c>
    </row>
    <row r="244" spans="1:3" hidden="1" x14ac:dyDescent="0.25">
      <c r="A244" s="11">
        <v>5950000</v>
      </c>
      <c r="B244" t="s">
        <v>909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867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910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911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912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913</v>
      </c>
      <c r="B269" s="13"/>
      <c r="C269" s="14">
        <v>0</v>
      </c>
    </row>
    <row r="270" spans="1:3" hidden="1" x14ac:dyDescent="0.25">
      <c r="A270" s="15" t="s">
        <v>914</v>
      </c>
      <c r="B270" s="15"/>
      <c r="C270" s="10">
        <v>0</v>
      </c>
    </row>
    <row r="271" spans="1:3" x14ac:dyDescent="0.25">
      <c r="A271" s="15" t="s">
        <v>915</v>
      </c>
      <c r="B271" s="15"/>
      <c r="C271" s="10">
        <v>14560640</v>
      </c>
    </row>
    <row r="272" spans="1:3" x14ac:dyDescent="0.25">
      <c r="A272" s="11">
        <v>3111000</v>
      </c>
      <c r="B272" t="s">
        <v>219</v>
      </c>
      <c r="C272" s="9">
        <v>4151459</v>
      </c>
    </row>
    <row r="273" spans="1:3" x14ac:dyDescent="0.25">
      <c r="A273" s="11">
        <v>3112000</v>
      </c>
      <c r="B273" t="s">
        <v>220</v>
      </c>
      <c r="C273" s="9">
        <v>8500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x14ac:dyDescent="0.25">
      <c r="A281" s="13" t="s">
        <v>916</v>
      </c>
      <c r="B281" s="13"/>
      <c r="C281" s="14">
        <v>4159959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917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x14ac:dyDescent="0.25">
      <c r="A443" s="11">
        <v>3319000</v>
      </c>
      <c r="B443" t="s">
        <v>388</v>
      </c>
      <c r="C443" s="9">
        <v>225263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918</v>
      </c>
      <c r="B474" s="13"/>
      <c r="C474" s="14">
        <v>225263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x14ac:dyDescent="0.25">
      <c r="A536" s="11">
        <v>3472100</v>
      </c>
      <c r="B536" t="s">
        <v>477</v>
      </c>
      <c r="C536" s="9">
        <v>350000</v>
      </c>
    </row>
    <row r="537" spans="1:3" x14ac:dyDescent="0.25">
      <c r="A537" s="11">
        <v>3472200</v>
      </c>
      <c r="B537" t="s">
        <v>478</v>
      </c>
      <c r="C537" s="9">
        <v>1400</v>
      </c>
    </row>
    <row r="538" spans="1:3" x14ac:dyDescent="0.25">
      <c r="A538" s="11">
        <v>3472311</v>
      </c>
      <c r="B538" t="s">
        <v>479</v>
      </c>
      <c r="C538" s="9">
        <v>10000</v>
      </c>
    </row>
    <row r="539" spans="1:3" x14ac:dyDescent="0.25">
      <c r="A539" s="11">
        <v>3472400</v>
      </c>
      <c r="B539" t="s">
        <v>480</v>
      </c>
      <c r="C539" s="9">
        <v>3000</v>
      </c>
    </row>
    <row r="540" spans="1:3" x14ac:dyDescent="0.25">
      <c r="A540" s="11">
        <v>3472900</v>
      </c>
      <c r="B540" t="s">
        <v>481</v>
      </c>
      <c r="C540" s="9">
        <v>6500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x14ac:dyDescent="0.25">
      <c r="A542" s="11">
        <v>3472910</v>
      </c>
      <c r="B542" t="s">
        <v>483</v>
      </c>
      <c r="C542" s="9">
        <v>7000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919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920</v>
      </c>
      <c r="B600" s="13"/>
      <c r="C600" s="14">
        <v>377900</v>
      </c>
    </row>
    <row r="601" spans="1:3" x14ac:dyDescent="0.25">
      <c r="A601" s="11">
        <v>3612000</v>
      </c>
      <c r="B601" t="s">
        <v>538</v>
      </c>
      <c r="C601" s="9">
        <v>48000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x14ac:dyDescent="0.25">
      <c r="A606" s="11">
        <v>3620050</v>
      </c>
      <c r="B606" t="s">
        <v>543</v>
      </c>
      <c r="C606" s="9">
        <v>244000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x14ac:dyDescent="0.25">
      <c r="A611" s="11">
        <v>3644200</v>
      </c>
      <c r="B611" t="s">
        <v>548</v>
      </c>
      <c r="C611" s="9">
        <v>1000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x14ac:dyDescent="0.25">
      <c r="A614" s="11">
        <v>3669000</v>
      </c>
      <c r="B614" t="s">
        <v>551</v>
      </c>
      <c r="C614" s="9">
        <v>8500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x14ac:dyDescent="0.25">
      <c r="A624" s="11">
        <v>3699000</v>
      </c>
      <c r="B624" t="s">
        <v>561</v>
      </c>
      <c r="C624" s="9">
        <v>3000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921</v>
      </c>
      <c r="B626" s="13"/>
      <c r="C626" s="14">
        <v>304500</v>
      </c>
    </row>
    <row r="627" spans="1:3" x14ac:dyDescent="0.25">
      <c r="A627" s="11">
        <v>3021000</v>
      </c>
      <c r="B627" t="s">
        <v>563</v>
      </c>
      <c r="C627" s="9">
        <v>-253381</v>
      </c>
    </row>
    <row r="628" spans="1:3" x14ac:dyDescent="0.25">
      <c r="A628" s="13" t="s">
        <v>922</v>
      </c>
      <c r="B628" s="13"/>
      <c r="C628" s="14">
        <v>-253381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x14ac:dyDescent="0.25">
      <c r="A631" s="11">
        <v>3015000</v>
      </c>
      <c r="B631" t="s">
        <v>566</v>
      </c>
      <c r="C631" s="9">
        <v>3493787</v>
      </c>
    </row>
    <row r="632" spans="1:3" x14ac:dyDescent="0.25">
      <c r="A632" s="13" t="s">
        <v>923</v>
      </c>
      <c r="B632" s="13"/>
      <c r="C632" s="14">
        <v>3493787</v>
      </c>
    </row>
    <row r="633" spans="1:3" x14ac:dyDescent="0.25">
      <c r="A633" s="11">
        <v>3860001</v>
      </c>
      <c r="B633" t="s">
        <v>567</v>
      </c>
      <c r="C633" s="9">
        <v>6049606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924</v>
      </c>
      <c r="B639" s="13"/>
      <c r="C639" s="14">
        <v>6049606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x14ac:dyDescent="0.25">
      <c r="A660" s="11">
        <v>3811442</v>
      </c>
      <c r="B660" t="s">
        <v>593</v>
      </c>
      <c r="C660" s="9">
        <v>196806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925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x14ac:dyDescent="0.25">
      <c r="A667" s="11">
        <v>3819006</v>
      </c>
      <c r="B667" t="s">
        <v>599</v>
      </c>
      <c r="C667" s="9">
        <v>1200</v>
      </c>
    </row>
    <row r="668" spans="1:3" x14ac:dyDescent="0.25">
      <c r="A668" s="11">
        <v>3819007</v>
      </c>
      <c r="B668" t="s">
        <v>600</v>
      </c>
      <c r="C668" s="9">
        <v>5000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926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927</v>
      </c>
      <c r="B741" s="13"/>
      <c r="C741" s="14">
        <v>203006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928</v>
      </c>
      <c r="B743" s="13"/>
      <c r="C743" s="14">
        <v>0</v>
      </c>
    </row>
    <row r="744" spans="1:3" x14ac:dyDescent="0.25">
      <c r="A744" s="7" t="s">
        <v>929</v>
      </c>
      <c r="B744" s="7"/>
      <c r="C744" s="10">
        <v>14560640</v>
      </c>
    </row>
  </sheetData>
  <dataValidations count="6">
    <dataValidation type="list" allowBlank="1" showInputMessage="1" sqref="Q7" xr:uid="{54CA2ED7-2998-4B8B-936E-82107B0383AF}">
      <formula1>"9F"</formula1>
    </dataValidation>
    <dataValidation type="list" allowBlank="1" showInputMessage="1" sqref="Q8" xr:uid="{9A98E821-4D3E-4EA6-A1D9-C2C7BF4B0EB9}">
      <formula1>"LOCAL"</formula1>
    </dataValidation>
    <dataValidation type="list" allowBlank="1" showInputMessage="1" sqref="Q9" xr:uid="{0673187A-D8E6-4931-A02E-9A12ED59674E}">
      <formula1>"2011,2012,2013,2014,2015,2016,2017,2018,2019,2020,2021,2022,2023,2024,2025,2026,2027,2028,2029,2030,2031"</formula1>
    </dataValidation>
    <dataValidation type="list" allowBlank="1" showInputMessage="1" sqref="Q10" xr:uid="{4F442529-9222-485E-B7BB-DAFD999140D4}">
      <formula1>"PER,QTR,DQTR,YTD,LTD,RANGE"</formula1>
    </dataValidation>
    <dataValidation type="list" allowBlank="1" showInputMessage="1" sqref="Q11" xr:uid="{BB0FC576-D465-48D0-92D7-72BFFD1FDB42}">
      <formula1>"0,1,2,3,4,5,6,7,8,9,10,11,12,13,14,15,16,1.6,7.12"</formula1>
    </dataValidation>
    <dataValidation type="list" allowBlank="1" showInputMessage="1" showErrorMessage="1" sqref="Q12" xr:uid="{8F6EFB20-E583-425D-B1E3-BCF3AA2EAE81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22A41-8FBB-4FD6-892B-738AA245CAA0}">
  <dimension ref="A1:Q744"/>
  <sheetViews>
    <sheetView workbookViewId="0">
      <selection activeCell="C50" sqref="C50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932</v>
      </c>
    </row>
    <row r="2" spans="1:17" x14ac:dyDescent="0.25">
      <c r="A2" s="3" t="s">
        <v>868</v>
      </c>
      <c r="B2" s="7"/>
      <c r="C2" s="10"/>
    </row>
    <row r="3" spans="1:17" hidden="1" x14ac:dyDescent="0.25">
      <c r="A3" s="3" t="str">
        <f>VLOOKUP(A1,Sheet2!A:B,2)</f>
        <v>SAPARK*</v>
      </c>
    </row>
    <row r="5" spans="1:17" x14ac:dyDescent="0.25">
      <c r="A5" s="6" t="s">
        <v>671</v>
      </c>
      <c r="B5" s="7" t="s">
        <v>672</v>
      </c>
      <c r="C5" s="10" t="s">
        <v>869</v>
      </c>
    </row>
    <row r="6" spans="1:17" x14ac:dyDescent="0.25">
      <c r="A6" s="11">
        <v>5110000</v>
      </c>
      <c r="B6" t="s">
        <v>0</v>
      </c>
      <c r="C6" s="9">
        <v>27502</v>
      </c>
    </row>
    <row r="7" spans="1:17" x14ac:dyDescent="0.25">
      <c r="A7" s="11">
        <v>5120000</v>
      </c>
      <c r="B7" t="s">
        <v>1</v>
      </c>
      <c r="C7" s="9">
        <v>3418606</v>
      </c>
      <c r="P7" s="1" t="s">
        <v>846</v>
      </c>
      <c r="Q7" s="2" t="s">
        <v>847</v>
      </c>
    </row>
    <row r="8" spans="1:17" x14ac:dyDescent="0.25">
      <c r="A8" s="11">
        <v>5125000</v>
      </c>
      <c r="B8" t="s">
        <v>2</v>
      </c>
      <c r="C8" s="9">
        <v>711575</v>
      </c>
      <c r="P8" s="1" t="s">
        <v>848</v>
      </c>
      <c r="Q8" s="2" t="s">
        <v>849</v>
      </c>
    </row>
    <row r="9" spans="1:17" x14ac:dyDescent="0.25">
      <c r="A9" s="11">
        <v>5129880</v>
      </c>
      <c r="B9" t="s">
        <v>3</v>
      </c>
      <c r="C9" s="9">
        <v>41806</v>
      </c>
      <c r="P9" s="1" t="s">
        <v>850</v>
      </c>
      <c r="Q9" s="2" t="s">
        <v>865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851</v>
      </c>
      <c r="Q10" s="2" t="s">
        <v>852</v>
      </c>
    </row>
    <row r="11" spans="1:17" x14ac:dyDescent="0.25">
      <c r="A11" s="11">
        <v>5140000</v>
      </c>
      <c r="B11" t="s">
        <v>5</v>
      </c>
      <c r="C11" s="9">
        <v>41712</v>
      </c>
      <c r="P11" s="1" t="s">
        <v>853</v>
      </c>
      <c r="Q11" s="2" t="s">
        <v>864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854</v>
      </c>
      <c r="Q12" s="2" t="s">
        <v>855</v>
      </c>
    </row>
    <row r="13" spans="1:17" x14ac:dyDescent="0.25">
      <c r="A13" s="11">
        <v>5150100</v>
      </c>
      <c r="B13" t="s">
        <v>7</v>
      </c>
      <c r="C13" s="9">
        <v>3691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856</v>
      </c>
      <c r="I14" s="1" t="s">
        <v>858</v>
      </c>
      <c r="J14" s="1" t="s">
        <v>859</v>
      </c>
      <c r="K14" s="1" t="s">
        <v>860</v>
      </c>
      <c r="L14" s="1" t="s">
        <v>861</v>
      </c>
      <c r="M14" s="1" t="s">
        <v>671</v>
      </c>
      <c r="N14" s="1" t="s">
        <v>862</v>
      </c>
      <c r="O14" s="1" t="s">
        <v>863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857</v>
      </c>
      <c r="I15" s="5" t="s">
        <v>866</v>
      </c>
      <c r="J15" s="2" t="s">
        <v>857</v>
      </c>
      <c r="K15" s="2" t="s">
        <v>857</v>
      </c>
      <c r="L15" s="2" t="s">
        <v>857</v>
      </c>
      <c r="M15" s="2" t="s">
        <v>857</v>
      </c>
      <c r="N15" s="2" t="s">
        <v>857</v>
      </c>
      <c r="O15" s="2" t="s">
        <v>857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870</v>
      </c>
      <c r="B17" s="13"/>
      <c r="C17" s="14">
        <v>4244892</v>
      </c>
    </row>
    <row r="18" spans="1:3" x14ac:dyDescent="0.25">
      <c r="A18" s="11">
        <v>5210000</v>
      </c>
      <c r="B18" t="s">
        <v>11</v>
      </c>
      <c r="C18" s="9">
        <v>318789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462694</v>
      </c>
    </row>
    <row r="21" spans="1:3" x14ac:dyDescent="0.25">
      <c r="A21" s="11">
        <v>5230100</v>
      </c>
      <c r="B21" t="s">
        <v>14</v>
      </c>
      <c r="C21" s="9">
        <v>1173873</v>
      </c>
    </row>
    <row r="22" spans="1:3" x14ac:dyDescent="0.25">
      <c r="A22" s="11">
        <v>5230400</v>
      </c>
      <c r="B22" t="s">
        <v>15</v>
      </c>
      <c r="C22" s="9">
        <v>4329</v>
      </c>
    </row>
    <row r="23" spans="1:3" x14ac:dyDescent="0.25">
      <c r="A23" s="11">
        <v>5240100</v>
      </c>
      <c r="B23" t="s">
        <v>16</v>
      </c>
      <c r="C23" s="9">
        <v>123010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871</v>
      </c>
      <c r="B25" s="13"/>
      <c r="C25" s="14">
        <v>2082695</v>
      </c>
    </row>
    <row r="26" spans="1:3" x14ac:dyDescent="0.25">
      <c r="A26" s="12" t="s">
        <v>872</v>
      </c>
      <c r="B26" s="12"/>
      <c r="C26" s="9">
        <v>6267843</v>
      </c>
    </row>
    <row r="27" spans="1:3" x14ac:dyDescent="0.25">
      <c r="A27" s="11">
        <v>5129881</v>
      </c>
      <c r="B27" t="s">
        <v>18</v>
      </c>
      <c r="C27" s="9">
        <v>-59744</v>
      </c>
    </row>
    <row r="28" spans="1:3" x14ac:dyDescent="0.25">
      <c r="A28" s="13" t="s">
        <v>873</v>
      </c>
      <c r="B28" s="13"/>
      <c r="C28" s="14">
        <v>-59744</v>
      </c>
    </row>
    <row r="29" spans="1:3" x14ac:dyDescent="0.25">
      <c r="A29" s="13" t="s">
        <v>874</v>
      </c>
      <c r="B29" s="13"/>
      <c r="C29" s="14">
        <v>-59744</v>
      </c>
    </row>
    <row r="30" spans="1:3" x14ac:dyDescent="0.25">
      <c r="A30" s="11">
        <v>5310000</v>
      </c>
      <c r="B30" t="s">
        <v>19</v>
      </c>
      <c r="C30" s="9">
        <v>2063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x14ac:dyDescent="0.25">
      <c r="A32" s="11">
        <v>5312400</v>
      </c>
      <c r="B32" t="s">
        <v>21</v>
      </c>
      <c r="C32" s="9">
        <v>1926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x14ac:dyDescent="0.25">
      <c r="A38" s="11">
        <v>5316150</v>
      </c>
      <c r="B38" t="s">
        <v>27</v>
      </c>
      <c r="C38" s="9">
        <v>804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875</v>
      </c>
      <c r="B40" s="13"/>
      <c r="C40" s="14">
        <v>4793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876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877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1214488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x14ac:dyDescent="0.25">
      <c r="A48" s="11">
        <v>5340190</v>
      </c>
      <c r="B48" t="s">
        <v>34</v>
      </c>
      <c r="C48" s="9">
        <v>34500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x14ac:dyDescent="0.25">
      <c r="A50" s="11">
        <v>5340210</v>
      </c>
      <c r="B50" t="s">
        <v>36</v>
      </c>
      <c r="C50" s="9">
        <v>5022</v>
      </c>
    </row>
    <row r="51" spans="1:3" x14ac:dyDescent="0.25">
      <c r="A51" s="11">
        <v>5340220</v>
      </c>
      <c r="B51" t="s">
        <v>37</v>
      </c>
      <c r="C51" s="9">
        <v>2270</v>
      </c>
    </row>
    <row r="52" spans="1:3" x14ac:dyDescent="0.25">
      <c r="A52" s="11">
        <v>5340230</v>
      </c>
      <c r="B52" t="s">
        <v>38</v>
      </c>
      <c r="C52" s="9">
        <v>161744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x14ac:dyDescent="0.25">
      <c r="A54" s="11">
        <v>5340250</v>
      </c>
      <c r="B54" t="s">
        <v>40</v>
      </c>
      <c r="C54" s="9">
        <v>2800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x14ac:dyDescent="0.25">
      <c r="A57" s="11">
        <v>5340350</v>
      </c>
      <c r="B57" t="s">
        <v>43</v>
      </c>
      <c r="C57" s="9">
        <v>40000</v>
      </c>
    </row>
    <row r="58" spans="1:3" x14ac:dyDescent="0.25">
      <c r="A58" s="11">
        <v>5340460</v>
      </c>
      <c r="B58" t="s">
        <v>44</v>
      </c>
      <c r="C58" s="9">
        <v>60600</v>
      </c>
    </row>
    <row r="59" spans="1:3" x14ac:dyDescent="0.25">
      <c r="A59" s="11">
        <v>5340480</v>
      </c>
      <c r="B59" t="s">
        <v>45</v>
      </c>
      <c r="C59" s="9">
        <v>71237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x14ac:dyDescent="0.25">
      <c r="A63" s="11">
        <v>5342220</v>
      </c>
      <c r="B63" t="s">
        <v>49</v>
      </c>
      <c r="C63" s="9">
        <v>80640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878</v>
      </c>
      <c r="B67" s="13"/>
      <c r="C67" s="14">
        <v>1673301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2190</v>
      </c>
    </row>
    <row r="70" spans="1:3" x14ac:dyDescent="0.25">
      <c r="A70" s="11">
        <v>5400200</v>
      </c>
      <c r="B70" t="s">
        <v>55</v>
      </c>
      <c r="C70" s="9">
        <v>850</v>
      </c>
    </row>
    <row r="71" spans="1:3" x14ac:dyDescent="0.25">
      <c r="A71" s="11">
        <v>5400250</v>
      </c>
      <c r="B71" t="s">
        <v>56</v>
      </c>
      <c r="C71" s="9">
        <v>380</v>
      </c>
    </row>
    <row r="72" spans="1:3" x14ac:dyDescent="0.25">
      <c r="A72" s="11">
        <v>5400500</v>
      </c>
      <c r="B72" t="s">
        <v>57</v>
      </c>
      <c r="C72" s="9">
        <v>611</v>
      </c>
    </row>
    <row r="73" spans="1:3" x14ac:dyDescent="0.25">
      <c r="A73" s="13" t="s">
        <v>879</v>
      </c>
      <c r="B73" s="13"/>
      <c r="C73" s="14">
        <v>4031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4600</v>
      </c>
    </row>
    <row r="76" spans="1:3" x14ac:dyDescent="0.25">
      <c r="A76" s="11">
        <v>5410000</v>
      </c>
      <c r="B76" t="s">
        <v>60</v>
      </c>
      <c r="C76" s="9">
        <v>25585</v>
      </c>
    </row>
    <row r="77" spans="1:3" x14ac:dyDescent="0.25">
      <c r="A77" s="11">
        <v>5410100</v>
      </c>
      <c r="B77" t="s">
        <v>61</v>
      </c>
      <c r="C77" s="9">
        <v>23578</v>
      </c>
    </row>
    <row r="78" spans="1:3" x14ac:dyDescent="0.25">
      <c r="A78" s="13" t="s">
        <v>880</v>
      </c>
      <c r="B78" s="13"/>
      <c r="C78" s="14">
        <v>53763</v>
      </c>
    </row>
    <row r="79" spans="1:3" x14ac:dyDescent="0.25">
      <c r="A79" s="11">
        <v>5430000</v>
      </c>
      <c r="B79" t="s">
        <v>62</v>
      </c>
      <c r="C79" s="9">
        <v>12000</v>
      </c>
    </row>
    <row r="80" spans="1:3" x14ac:dyDescent="0.25">
      <c r="A80" s="11">
        <v>5430400</v>
      </c>
      <c r="B80" t="s">
        <v>63</v>
      </c>
      <c r="C80" s="9">
        <v>11000</v>
      </c>
    </row>
    <row r="81" spans="1:3" x14ac:dyDescent="0.25">
      <c r="A81" s="11">
        <v>5430500</v>
      </c>
      <c r="B81" t="s">
        <v>64</v>
      </c>
      <c r="C81" s="9">
        <v>548204</v>
      </c>
    </row>
    <row r="82" spans="1:3" x14ac:dyDescent="0.25">
      <c r="A82" s="11">
        <v>5430600</v>
      </c>
      <c r="B82" t="s">
        <v>65</v>
      </c>
      <c r="C82" s="9">
        <v>172104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x14ac:dyDescent="0.25">
      <c r="A84" s="11">
        <v>5430800</v>
      </c>
      <c r="B84" t="s">
        <v>67</v>
      </c>
      <c r="C84" s="9">
        <v>74290</v>
      </c>
    </row>
    <row r="85" spans="1:3" x14ac:dyDescent="0.25">
      <c r="A85" s="13" t="s">
        <v>881</v>
      </c>
      <c r="B85" s="13"/>
      <c r="C85" s="14">
        <v>817598</v>
      </c>
    </row>
    <row r="86" spans="1:3" x14ac:dyDescent="0.25">
      <c r="A86" s="11">
        <v>5440000</v>
      </c>
      <c r="B86" t="s">
        <v>68</v>
      </c>
      <c r="C86" s="9">
        <v>143242</v>
      </c>
    </row>
    <row r="87" spans="1:3" x14ac:dyDescent="0.25">
      <c r="A87" s="11">
        <v>5440400</v>
      </c>
      <c r="B87" t="s">
        <v>69</v>
      </c>
      <c r="C87" s="9">
        <v>20695</v>
      </c>
    </row>
    <row r="88" spans="1:3" x14ac:dyDescent="0.25">
      <c r="A88" s="13" t="s">
        <v>882</v>
      </c>
      <c r="B88" s="13"/>
      <c r="C88" s="14">
        <v>163937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42228</v>
      </c>
    </row>
    <row r="92" spans="1:3" x14ac:dyDescent="0.25">
      <c r="A92" s="11">
        <v>5450250</v>
      </c>
      <c r="B92" t="s">
        <v>73</v>
      </c>
      <c r="C92" s="9">
        <v>28579</v>
      </c>
    </row>
    <row r="93" spans="1:3" x14ac:dyDescent="0.25">
      <c r="A93" s="11">
        <v>5450300</v>
      </c>
      <c r="B93" t="s">
        <v>74</v>
      </c>
      <c r="C93" s="9">
        <v>198471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883</v>
      </c>
      <c r="B96" s="13"/>
      <c r="C96" s="14">
        <v>269278</v>
      </c>
    </row>
    <row r="97" spans="1:3" x14ac:dyDescent="0.25">
      <c r="A97" s="11">
        <v>5460000</v>
      </c>
      <c r="B97" t="s">
        <v>77</v>
      </c>
      <c r="C97" s="9">
        <v>2344175</v>
      </c>
    </row>
    <row r="98" spans="1:3" x14ac:dyDescent="0.25">
      <c r="A98" s="11">
        <v>5460010</v>
      </c>
      <c r="B98" t="s">
        <v>78</v>
      </c>
      <c r="C98" s="9">
        <v>1000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x14ac:dyDescent="0.25">
      <c r="A101" s="11">
        <v>5462500</v>
      </c>
      <c r="B101" t="s">
        <v>81</v>
      </c>
      <c r="C101" s="9">
        <v>136282</v>
      </c>
    </row>
    <row r="102" spans="1:3" x14ac:dyDescent="0.25">
      <c r="A102" s="11">
        <v>5462800</v>
      </c>
      <c r="B102" t="s">
        <v>82</v>
      </c>
      <c r="C102" s="9">
        <v>41531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884</v>
      </c>
      <c r="B111" s="13"/>
      <c r="C111" s="14">
        <v>2522988</v>
      </c>
    </row>
    <row r="112" spans="1:3" x14ac:dyDescent="0.25">
      <c r="A112" s="11">
        <v>5470000</v>
      </c>
      <c r="B112" t="s">
        <v>91</v>
      </c>
      <c r="C112" s="9">
        <v>4500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885</v>
      </c>
      <c r="B114" s="13"/>
      <c r="C114" s="14">
        <v>4500</v>
      </c>
    </row>
    <row r="115" spans="1:3" x14ac:dyDescent="0.25">
      <c r="A115" s="11">
        <v>5480000</v>
      </c>
      <c r="B115" t="s">
        <v>93</v>
      </c>
      <c r="C115" s="9">
        <v>8000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886</v>
      </c>
      <c r="B117" s="13"/>
      <c r="C117" s="14">
        <v>8000</v>
      </c>
    </row>
    <row r="118" spans="1:3" x14ac:dyDescent="0.25">
      <c r="A118" s="11">
        <v>5490000</v>
      </c>
      <c r="B118" t="s">
        <v>95</v>
      </c>
      <c r="C118" s="9">
        <v>350</v>
      </c>
    </row>
    <row r="119" spans="1:3" x14ac:dyDescent="0.25">
      <c r="A119" s="11">
        <v>5490300</v>
      </c>
      <c r="B119" t="s">
        <v>96</v>
      </c>
      <c r="C119" s="9">
        <v>64000</v>
      </c>
    </row>
    <row r="120" spans="1:3" x14ac:dyDescent="0.25">
      <c r="A120" s="11">
        <v>5490700</v>
      </c>
      <c r="B120" t="s">
        <v>97</v>
      </c>
      <c r="C120" s="9">
        <v>587</v>
      </c>
    </row>
    <row r="121" spans="1:3" x14ac:dyDescent="0.25">
      <c r="A121" s="11">
        <v>5491020</v>
      </c>
      <c r="B121" t="s">
        <v>98</v>
      </c>
      <c r="C121" s="9">
        <v>21931</v>
      </c>
    </row>
    <row r="122" spans="1:3" x14ac:dyDescent="0.25">
      <c r="A122" s="11">
        <v>5491400</v>
      </c>
      <c r="B122" t="s">
        <v>99</v>
      </c>
      <c r="C122" s="9">
        <v>3500</v>
      </c>
    </row>
    <row r="123" spans="1:3" x14ac:dyDescent="0.25">
      <c r="A123" s="11">
        <v>5492010</v>
      </c>
      <c r="B123" t="s">
        <v>100</v>
      </c>
      <c r="C123" s="9">
        <v>30545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240974</v>
      </c>
    </row>
    <row r="129" spans="1:3" x14ac:dyDescent="0.25">
      <c r="A129" s="13" t="s">
        <v>887</v>
      </c>
      <c r="B129" s="13"/>
      <c r="C129" s="14">
        <v>361887</v>
      </c>
    </row>
    <row r="130" spans="1:3" x14ac:dyDescent="0.25">
      <c r="A130" s="11">
        <v>5510000</v>
      </c>
      <c r="B130" t="s">
        <v>106</v>
      </c>
      <c r="C130" s="9">
        <v>21273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x14ac:dyDescent="0.25">
      <c r="A132" s="11">
        <v>5511400</v>
      </c>
      <c r="B132" t="s">
        <v>108</v>
      </c>
      <c r="C132" s="9">
        <v>9870</v>
      </c>
    </row>
    <row r="133" spans="1:3" x14ac:dyDescent="0.25">
      <c r="A133" s="13" t="s">
        <v>888</v>
      </c>
      <c r="B133" s="13"/>
      <c r="C133" s="14">
        <v>31143</v>
      </c>
    </row>
    <row r="134" spans="1:3" x14ac:dyDescent="0.25">
      <c r="A134" s="11">
        <v>5520000</v>
      </c>
      <c r="B134" t="s">
        <v>109</v>
      </c>
      <c r="C134" s="9">
        <v>363508</v>
      </c>
    </row>
    <row r="135" spans="1:3" x14ac:dyDescent="0.25">
      <c r="A135" s="11">
        <v>5520010</v>
      </c>
      <c r="B135" t="s">
        <v>110</v>
      </c>
      <c r="C135" s="9">
        <v>86299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x14ac:dyDescent="0.25">
      <c r="A138" s="11">
        <v>5520100</v>
      </c>
      <c r="B138" t="s">
        <v>113</v>
      </c>
      <c r="C138" s="9">
        <v>186000</v>
      </c>
    </row>
    <row r="139" spans="1:3" x14ac:dyDescent="0.25">
      <c r="A139" s="11">
        <v>5520220</v>
      </c>
      <c r="B139" t="s">
        <v>114</v>
      </c>
      <c r="C139" s="9">
        <v>300</v>
      </c>
    </row>
    <row r="140" spans="1:3" x14ac:dyDescent="0.25">
      <c r="A140" s="11">
        <v>5520560</v>
      </c>
      <c r="B140" t="s">
        <v>115</v>
      </c>
      <c r="C140" s="9">
        <v>25900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x14ac:dyDescent="0.25">
      <c r="A142" s="11">
        <v>5521000</v>
      </c>
      <c r="B142" t="s">
        <v>117</v>
      </c>
      <c r="C142" s="9">
        <v>66061</v>
      </c>
    </row>
    <row r="143" spans="1:3" x14ac:dyDescent="0.25">
      <c r="A143" s="11">
        <v>5521020</v>
      </c>
      <c r="B143" t="s">
        <v>118</v>
      </c>
      <c r="C143" s="9">
        <v>11721</v>
      </c>
    </row>
    <row r="144" spans="1:3" x14ac:dyDescent="0.25">
      <c r="A144" s="11">
        <v>5521040</v>
      </c>
      <c r="B144" t="s">
        <v>119</v>
      </c>
      <c r="C144" s="9">
        <v>17720</v>
      </c>
    </row>
    <row r="145" spans="1:3" x14ac:dyDescent="0.25">
      <c r="A145" s="11">
        <v>5521060</v>
      </c>
      <c r="B145" t="s">
        <v>120</v>
      </c>
      <c r="C145" s="9">
        <v>11200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x14ac:dyDescent="0.25">
      <c r="A147" s="11">
        <v>5521100</v>
      </c>
      <c r="B147" t="s">
        <v>122</v>
      </c>
      <c r="C147" s="9">
        <v>72880</v>
      </c>
    </row>
    <row r="148" spans="1:3" x14ac:dyDescent="0.25">
      <c r="A148" s="11">
        <v>5529999</v>
      </c>
      <c r="B148" t="s">
        <v>123</v>
      </c>
      <c r="C148" s="9">
        <v>56003</v>
      </c>
    </row>
    <row r="149" spans="1:3" x14ac:dyDescent="0.25">
      <c r="A149" s="13" t="s">
        <v>889</v>
      </c>
      <c r="B149" s="13"/>
      <c r="C149" s="14">
        <v>897592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890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x14ac:dyDescent="0.25">
      <c r="A153" s="11">
        <v>5540100</v>
      </c>
      <c r="B153" t="s">
        <v>126</v>
      </c>
      <c r="C153" s="9">
        <v>1777</v>
      </c>
    </row>
    <row r="154" spans="1:3" x14ac:dyDescent="0.25">
      <c r="A154" s="11">
        <v>5540200</v>
      </c>
      <c r="B154" t="s">
        <v>127</v>
      </c>
      <c r="C154" s="9">
        <v>1000</v>
      </c>
    </row>
    <row r="155" spans="1:3" x14ac:dyDescent="0.25">
      <c r="A155" s="11">
        <v>5540400</v>
      </c>
      <c r="B155" t="s">
        <v>128</v>
      </c>
      <c r="C155" s="9">
        <v>9165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891</v>
      </c>
      <c r="B157" s="13"/>
      <c r="C157" s="14">
        <v>11942</v>
      </c>
    </row>
    <row r="158" spans="1:3" x14ac:dyDescent="0.25">
      <c r="A158" s="15" t="s">
        <v>892</v>
      </c>
      <c r="B158" s="15"/>
      <c r="C158" s="10">
        <v>6824753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893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894</v>
      </c>
      <c r="B162" s="12"/>
      <c r="C162" s="9">
        <v>0</v>
      </c>
    </row>
    <row r="163" spans="1:3" hidden="1" x14ac:dyDescent="0.25">
      <c r="A163" s="13" t="s">
        <v>895</v>
      </c>
      <c r="B163" s="13"/>
      <c r="C163" s="14">
        <v>0</v>
      </c>
    </row>
    <row r="164" spans="1:3" x14ac:dyDescent="0.25">
      <c r="A164" s="11">
        <v>5468100</v>
      </c>
      <c r="B164" t="s">
        <v>132</v>
      </c>
      <c r="C164" s="9">
        <v>930000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x14ac:dyDescent="0.25">
      <c r="A166" s="13" t="s">
        <v>896</v>
      </c>
      <c r="B166" s="13"/>
      <c r="C166" s="14">
        <v>930000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897</v>
      </c>
      <c r="B168" s="13"/>
      <c r="C168" s="14">
        <v>0</v>
      </c>
    </row>
    <row r="169" spans="1:3" x14ac:dyDescent="0.25">
      <c r="A169" s="11">
        <v>5620000</v>
      </c>
      <c r="B169" t="s">
        <v>135</v>
      </c>
      <c r="C169" s="9">
        <v>100000</v>
      </c>
    </row>
    <row r="170" spans="1:3" x14ac:dyDescent="0.25">
      <c r="A170" s="13" t="s">
        <v>898</v>
      </c>
      <c r="B170" s="13"/>
      <c r="C170" s="14">
        <v>100000</v>
      </c>
    </row>
    <row r="171" spans="1:3" x14ac:dyDescent="0.25">
      <c r="A171" s="11">
        <v>5630000</v>
      </c>
      <c r="B171" t="s">
        <v>136</v>
      </c>
      <c r="C171" s="9">
        <v>2145998</v>
      </c>
    </row>
    <row r="172" spans="1:3" x14ac:dyDescent="0.25">
      <c r="A172" s="13" t="s">
        <v>899</v>
      </c>
      <c r="B172" s="13"/>
      <c r="C172" s="14">
        <v>2145998</v>
      </c>
    </row>
    <row r="173" spans="1:3" x14ac:dyDescent="0.25">
      <c r="A173" s="11">
        <v>5640000</v>
      </c>
      <c r="B173" t="s">
        <v>137</v>
      </c>
      <c r="C173" s="9">
        <v>899462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x14ac:dyDescent="0.25">
      <c r="A177" s="11">
        <v>5642000</v>
      </c>
      <c r="B177" t="s">
        <v>141</v>
      </c>
      <c r="C177" s="9">
        <v>460000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900</v>
      </c>
      <c r="B181" s="13"/>
      <c r="C181" s="14">
        <v>1359462</v>
      </c>
    </row>
    <row r="182" spans="1:3" x14ac:dyDescent="0.25">
      <c r="A182" s="11">
        <v>5650000</v>
      </c>
      <c r="B182" t="s">
        <v>145</v>
      </c>
      <c r="C182" s="9">
        <v>4706926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901</v>
      </c>
      <c r="B184" s="13"/>
      <c r="C184" s="14">
        <v>4706926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902</v>
      </c>
      <c r="B192" s="13"/>
      <c r="C192" s="14">
        <v>0</v>
      </c>
    </row>
    <row r="193" spans="1:3" x14ac:dyDescent="0.25">
      <c r="A193" s="15" t="s">
        <v>903</v>
      </c>
      <c r="B193" s="15"/>
      <c r="C193" s="10">
        <v>9242386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904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905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906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x14ac:dyDescent="0.25">
      <c r="A207" s="11">
        <v>5910017</v>
      </c>
      <c r="B207" t="s">
        <v>164</v>
      </c>
      <c r="C207" s="9">
        <v>100000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907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x14ac:dyDescent="0.25">
      <c r="A231" s="11">
        <v>5912290</v>
      </c>
      <c r="B231" t="s">
        <v>187</v>
      </c>
      <c r="C231" s="9">
        <v>75929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x14ac:dyDescent="0.25">
      <c r="A236" s="11">
        <v>5919060</v>
      </c>
      <c r="B236" t="s">
        <v>192</v>
      </c>
      <c r="C236" s="9">
        <v>150000</v>
      </c>
    </row>
    <row r="237" spans="1:3" x14ac:dyDescent="0.25">
      <c r="A237" s="11">
        <v>5919070</v>
      </c>
      <c r="B237" t="s">
        <v>193</v>
      </c>
      <c r="C237" s="9">
        <v>155000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908</v>
      </c>
      <c r="B243" s="13"/>
      <c r="C243" s="14">
        <v>480929</v>
      </c>
    </row>
    <row r="244" spans="1:3" hidden="1" x14ac:dyDescent="0.25">
      <c r="A244" s="11">
        <v>5950000</v>
      </c>
      <c r="B244" t="s">
        <v>909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867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910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28429</v>
      </c>
    </row>
    <row r="260" spans="1:3" x14ac:dyDescent="0.25">
      <c r="A260" s="13" t="s">
        <v>911</v>
      </c>
      <c r="B260" s="13"/>
      <c r="C260" s="14">
        <v>28429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912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913</v>
      </c>
      <c r="B269" s="13"/>
      <c r="C269" s="14">
        <v>0</v>
      </c>
    </row>
    <row r="270" spans="1:3" x14ac:dyDescent="0.25">
      <c r="A270" s="15" t="s">
        <v>914</v>
      </c>
      <c r="B270" s="15"/>
      <c r="C270" s="10">
        <v>28429</v>
      </c>
    </row>
    <row r="271" spans="1:3" x14ac:dyDescent="0.25">
      <c r="A271" s="15" t="s">
        <v>915</v>
      </c>
      <c r="B271" s="15"/>
      <c r="C271" s="10">
        <v>22844340</v>
      </c>
    </row>
    <row r="272" spans="1:3" x14ac:dyDescent="0.25">
      <c r="A272" s="11">
        <v>3111000</v>
      </c>
      <c r="B272" t="s">
        <v>219</v>
      </c>
      <c r="C272" s="9">
        <v>7417452</v>
      </c>
    </row>
    <row r="273" spans="1:3" x14ac:dyDescent="0.25">
      <c r="A273" s="11">
        <v>3112000</v>
      </c>
      <c r="B273" t="s">
        <v>220</v>
      </c>
      <c r="C273" s="9">
        <v>10000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x14ac:dyDescent="0.25">
      <c r="A281" s="13" t="s">
        <v>916</v>
      </c>
      <c r="B281" s="13"/>
      <c r="C281" s="14">
        <v>7427452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917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918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x14ac:dyDescent="0.25">
      <c r="A536" s="11">
        <v>3472100</v>
      </c>
      <c r="B536" t="s">
        <v>477</v>
      </c>
      <c r="C536" s="9">
        <v>737500</v>
      </c>
    </row>
    <row r="537" spans="1:3" x14ac:dyDescent="0.25">
      <c r="A537" s="11">
        <v>3472200</v>
      </c>
      <c r="B537" t="s">
        <v>478</v>
      </c>
      <c r="C537" s="9">
        <v>1784969</v>
      </c>
    </row>
    <row r="538" spans="1:3" x14ac:dyDescent="0.25">
      <c r="A538" s="11">
        <v>3472311</v>
      </c>
      <c r="B538" t="s">
        <v>479</v>
      </c>
      <c r="C538" s="9">
        <v>20500</v>
      </c>
    </row>
    <row r="539" spans="1:3" x14ac:dyDescent="0.25">
      <c r="A539" s="11">
        <v>3472400</v>
      </c>
      <c r="B539" t="s">
        <v>480</v>
      </c>
      <c r="C539" s="9">
        <v>11000</v>
      </c>
    </row>
    <row r="540" spans="1:3" x14ac:dyDescent="0.25">
      <c r="A540" s="11">
        <v>3472900</v>
      </c>
      <c r="B540" t="s">
        <v>481</v>
      </c>
      <c r="C540" s="9">
        <v>20450</v>
      </c>
    </row>
    <row r="541" spans="1:3" x14ac:dyDescent="0.25">
      <c r="A541" s="11">
        <v>3472902</v>
      </c>
      <c r="B541" t="s">
        <v>482</v>
      </c>
      <c r="C541" s="9">
        <v>5612</v>
      </c>
    </row>
    <row r="542" spans="1:3" x14ac:dyDescent="0.25">
      <c r="A542" s="11">
        <v>3472910</v>
      </c>
      <c r="B542" t="s">
        <v>483</v>
      </c>
      <c r="C542" s="9">
        <v>42826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x14ac:dyDescent="0.25">
      <c r="A557" s="11">
        <v>3490001</v>
      </c>
      <c r="B557" t="s">
        <v>498</v>
      </c>
      <c r="C557" s="9">
        <v>48888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919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920</v>
      </c>
      <c r="B600" s="13"/>
      <c r="C600" s="14">
        <v>2671745</v>
      </c>
    </row>
    <row r="601" spans="1:3" x14ac:dyDescent="0.25">
      <c r="A601" s="11">
        <v>3612000</v>
      </c>
      <c r="B601" t="s">
        <v>538</v>
      </c>
      <c r="C601" s="9">
        <v>208889</v>
      </c>
    </row>
    <row r="602" spans="1:3" x14ac:dyDescent="0.25">
      <c r="A602" s="11">
        <v>3613200</v>
      </c>
      <c r="B602" t="s">
        <v>539</v>
      </c>
      <c r="C602" s="9">
        <v>4193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x14ac:dyDescent="0.25">
      <c r="A606" s="11">
        <v>3620050</v>
      </c>
      <c r="B606" t="s">
        <v>543</v>
      </c>
      <c r="C606" s="9">
        <v>329642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x14ac:dyDescent="0.25">
      <c r="A608" s="11">
        <v>3620062</v>
      </c>
      <c r="B608" t="s">
        <v>545</v>
      </c>
      <c r="C608" s="9">
        <v>98631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x14ac:dyDescent="0.25">
      <c r="A610" s="11">
        <v>3644100</v>
      </c>
      <c r="B610" t="s">
        <v>547</v>
      </c>
      <c r="C610" s="9">
        <v>3917</v>
      </c>
    </row>
    <row r="611" spans="1:3" x14ac:dyDescent="0.25">
      <c r="A611" s="11">
        <v>3644200</v>
      </c>
      <c r="B611" t="s">
        <v>548</v>
      </c>
      <c r="C611" s="9">
        <v>15000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x14ac:dyDescent="0.25">
      <c r="A614" s="11">
        <v>3669000</v>
      </c>
      <c r="B614" t="s">
        <v>551</v>
      </c>
      <c r="C614" s="9">
        <v>5349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x14ac:dyDescent="0.25">
      <c r="A624" s="11">
        <v>3699000</v>
      </c>
      <c r="B624" t="s">
        <v>561</v>
      </c>
      <c r="C624" s="9">
        <v>2017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921</v>
      </c>
      <c r="B626" s="13"/>
      <c r="C626" s="14">
        <v>667638</v>
      </c>
    </row>
    <row r="627" spans="1:3" x14ac:dyDescent="0.25">
      <c r="A627" s="11">
        <v>3021000</v>
      </c>
      <c r="B627" t="s">
        <v>563</v>
      </c>
      <c r="C627" s="9">
        <v>-538342</v>
      </c>
    </row>
    <row r="628" spans="1:3" x14ac:dyDescent="0.25">
      <c r="A628" s="13" t="s">
        <v>922</v>
      </c>
      <c r="B628" s="13"/>
      <c r="C628" s="14">
        <v>-538342</v>
      </c>
    </row>
    <row r="629" spans="1:3" x14ac:dyDescent="0.25">
      <c r="A629" s="11">
        <v>3013000</v>
      </c>
      <c r="B629" t="s">
        <v>564</v>
      </c>
      <c r="C629" s="9">
        <v>2074391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x14ac:dyDescent="0.25">
      <c r="A631" s="11">
        <v>3015000</v>
      </c>
      <c r="B631" t="s">
        <v>566</v>
      </c>
      <c r="C631" s="9">
        <v>7775886</v>
      </c>
    </row>
    <row r="632" spans="1:3" x14ac:dyDescent="0.25">
      <c r="A632" s="13" t="s">
        <v>923</v>
      </c>
      <c r="B632" s="13"/>
      <c r="C632" s="14">
        <v>9850277</v>
      </c>
    </row>
    <row r="633" spans="1:3" x14ac:dyDescent="0.25">
      <c r="A633" s="11">
        <v>3860001</v>
      </c>
      <c r="B633" t="s">
        <v>567</v>
      </c>
      <c r="C633" s="9">
        <v>530719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x14ac:dyDescent="0.25">
      <c r="A637" s="11">
        <v>3810001</v>
      </c>
      <c r="B637" t="s">
        <v>571</v>
      </c>
      <c r="C637" s="9">
        <v>2134851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924</v>
      </c>
      <c r="B639" s="13"/>
      <c r="C639" s="14">
        <v>2665570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x14ac:dyDescent="0.25">
      <c r="A649" s="11">
        <v>3811019</v>
      </c>
      <c r="B649" t="s">
        <v>582</v>
      </c>
      <c r="C649" s="9">
        <v>100000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925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926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927</v>
      </c>
      <c r="B741" s="13"/>
      <c r="C741" s="14">
        <v>100000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928</v>
      </c>
      <c r="B743" s="13"/>
      <c r="C743" s="14">
        <v>0</v>
      </c>
    </row>
    <row r="744" spans="1:3" x14ac:dyDescent="0.25">
      <c r="A744" s="7" t="s">
        <v>929</v>
      </c>
      <c r="B744" s="7"/>
      <c r="C744" s="10">
        <v>22844340</v>
      </c>
    </row>
  </sheetData>
  <dataValidations count="6">
    <dataValidation type="list" allowBlank="1" showInputMessage="1" showErrorMessage="1" sqref="Q12" xr:uid="{D9CB0A1A-ACB3-40BF-BD35-498887122BE6}">
      <formula1>"General Ledger,SAP,Designer GLs,Default,SAP_FMBDT,SAP_FMIT"</formula1>
    </dataValidation>
    <dataValidation type="list" allowBlank="1" showInputMessage="1" sqref="Q11" xr:uid="{BA53898D-607B-4B98-B93E-73712370434B}">
      <formula1>"0,1,2,3,4,5,6,7,8,9,10,11,12,13,14,15,16,1.6,7.12"</formula1>
    </dataValidation>
    <dataValidation type="list" allowBlank="1" showInputMessage="1" sqref="Q10" xr:uid="{A0F6A07F-AEFE-43CD-A4DC-DEC9746C3225}">
      <formula1>"PER,QTR,DQTR,YTD,LTD,RANGE"</formula1>
    </dataValidation>
    <dataValidation type="list" allowBlank="1" showInputMessage="1" sqref="Q9" xr:uid="{AC6C0B9E-F9DF-4EBD-B26B-3BEF0400A1BA}">
      <formula1>"2011,2012,2013,2014,2015,2016,2017,2018,2019,2020,2021,2022,2023,2024,2025,2026,2027,2028,2029,2030,2031"</formula1>
    </dataValidation>
    <dataValidation type="list" allowBlank="1" showInputMessage="1" sqref="Q8" xr:uid="{3A6AA562-AD7C-42EC-9461-6E4DB6C917A0}">
      <formula1>"LOCAL"</formula1>
    </dataValidation>
    <dataValidation type="list" allowBlank="1" showInputMessage="1" sqref="Q7" xr:uid="{2B12C60E-BD62-4E7B-8F51-5CCB0AA149B4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E1EAC-B482-4640-81CE-1DA01522B0F8}">
  <dimension ref="A1:Q744"/>
  <sheetViews>
    <sheetView workbookViewId="0">
      <selection activeCell="C5" sqref="C5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739</v>
      </c>
    </row>
    <row r="2" spans="1:17" x14ac:dyDescent="0.25">
      <c r="A2" s="3" t="s">
        <v>868</v>
      </c>
      <c r="B2" s="7"/>
      <c r="C2" s="10"/>
    </row>
    <row r="3" spans="1:17" hidden="1" x14ac:dyDescent="0.25">
      <c r="A3" s="3" t="str">
        <f>VLOOKUP(A1,Sheet2!A:B,2)</f>
        <v>EELSPR*</v>
      </c>
    </row>
    <row r="5" spans="1:17" x14ac:dyDescent="0.25">
      <c r="A5" s="6" t="s">
        <v>671</v>
      </c>
      <c r="B5" s="7" t="s">
        <v>672</v>
      </c>
      <c r="C5" s="10" t="s">
        <v>869</v>
      </c>
    </row>
    <row r="6" spans="1:17" x14ac:dyDescent="0.25">
      <c r="A6" s="11">
        <v>5110000</v>
      </c>
      <c r="B6" t="s">
        <v>0</v>
      </c>
      <c r="C6" s="9">
        <v>27914</v>
      </c>
    </row>
    <row r="7" spans="1:17" x14ac:dyDescent="0.25">
      <c r="A7" s="11">
        <v>5120000</v>
      </c>
      <c r="B7" t="s">
        <v>1</v>
      </c>
      <c r="C7" s="9">
        <v>695202</v>
      </c>
      <c r="P7" s="1" t="s">
        <v>846</v>
      </c>
      <c r="Q7" s="2" t="s">
        <v>847</v>
      </c>
    </row>
    <row r="8" spans="1:17" x14ac:dyDescent="0.25">
      <c r="A8" s="11">
        <v>5125000</v>
      </c>
      <c r="B8" t="s">
        <v>2</v>
      </c>
      <c r="C8" s="9">
        <v>533329</v>
      </c>
      <c r="P8" s="1" t="s">
        <v>848</v>
      </c>
      <c r="Q8" s="2" t="s">
        <v>849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850</v>
      </c>
      <c r="Q9" s="2" t="s">
        <v>865</v>
      </c>
    </row>
    <row r="10" spans="1:17" x14ac:dyDescent="0.25">
      <c r="A10" s="11">
        <v>5130000</v>
      </c>
      <c r="B10" t="s">
        <v>4</v>
      </c>
      <c r="C10" s="9">
        <v>19253</v>
      </c>
      <c r="P10" s="1" t="s">
        <v>851</v>
      </c>
      <c r="Q10" s="2" t="s">
        <v>852</v>
      </c>
    </row>
    <row r="11" spans="1:17" x14ac:dyDescent="0.25">
      <c r="A11" s="11">
        <v>5140000</v>
      </c>
      <c r="B11" t="s">
        <v>5</v>
      </c>
      <c r="C11" s="9">
        <v>8000</v>
      </c>
      <c r="P11" s="1" t="s">
        <v>853</v>
      </c>
      <c r="Q11" s="2" t="s">
        <v>864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854</v>
      </c>
      <c r="Q12" s="2" t="s">
        <v>855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856</v>
      </c>
      <c r="I14" s="1" t="s">
        <v>858</v>
      </c>
      <c r="J14" s="1" t="s">
        <v>859</v>
      </c>
      <c r="K14" s="1" t="s">
        <v>860</v>
      </c>
      <c r="L14" s="1" t="s">
        <v>861</v>
      </c>
      <c r="M14" s="1" t="s">
        <v>671</v>
      </c>
      <c r="N14" s="1" t="s">
        <v>862</v>
      </c>
      <c r="O14" s="1" t="s">
        <v>863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857</v>
      </c>
      <c r="I15" s="5" t="s">
        <v>866</v>
      </c>
      <c r="J15" s="2" t="s">
        <v>857</v>
      </c>
      <c r="K15" s="2" t="s">
        <v>857</v>
      </c>
      <c r="L15" s="2" t="s">
        <v>857</v>
      </c>
      <c r="M15" s="2" t="s">
        <v>857</v>
      </c>
      <c r="N15" s="2" t="s">
        <v>857</v>
      </c>
      <c r="O15" s="2" t="s">
        <v>857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870</v>
      </c>
      <c r="B17" s="13"/>
      <c r="C17" s="14">
        <v>1283698</v>
      </c>
    </row>
    <row r="18" spans="1:3" x14ac:dyDescent="0.25">
      <c r="A18" s="11">
        <v>5210000</v>
      </c>
      <c r="B18" t="s">
        <v>11</v>
      </c>
      <c r="C18" s="9">
        <v>98203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141541</v>
      </c>
    </row>
    <row r="21" spans="1:3" x14ac:dyDescent="0.25">
      <c r="A21" s="11">
        <v>5230100</v>
      </c>
      <c r="B21" t="s">
        <v>14</v>
      </c>
      <c r="C21" s="9">
        <v>286490</v>
      </c>
    </row>
    <row r="22" spans="1:3" x14ac:dyDescent="0.25">
      <c r="A22" s="11">
        <v>5230400</v>
      </c>
      <c r="B22" t="s">
        <v>15</v>
      </c>
      <c r="C22" s="9">
        <v>1298</v>
      </c>
    </row>
    <row r="23" spans="1:3" x14ac:dyDescent="0.25">
      <c r="A23" s="11">
        <v>5240100</v>
      </c>
      <c r="B23" t="s">
        <v>16</v>
      </c>
      <c r="C23" s="9">
        <v>35300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871</v>
      </c>
      <c r="B25" s="13"/>
      <c r="C25" s="14">
        <v>562832</v>
      </c>
    </row>
    <row r="26" spans="1:3" x14ac:dyDescent="0.25">
      <c r="A26" s="12" t="s">
        <v>872</v>
      </c>
      <c r="B26" s="12"/>
      <c r="C26" s="9">
        <v>1846530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873</v>
      </c>
      <c r="B28" s="13"/>
      <c r="C28" s="14">
        <v>0</v>
      </c>
    </row>
    <row r="29" spans="1:3" hidden="1" x14ac:dyDescent="0.25">
      <c r="A29" s="13" t="s">
        <v>874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4134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x14ac:dyDescent="0.25">
      <c r="A38" s="11">
        <v>5316150</v>
      </c>
      <c r="B38" t="s">
        <v>27</v>
      </c>
      <c r="C38" s="9">
        <v>700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875</v>
      </c>
      <c r="B40" s="13"/>
      <c r="C40" s="14">
        <v>4834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876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877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401916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x14ac:dyDescent="0.25">
      <c r="A48" s="11">
        <v>5340190</v>
      </c>
      <c r="B48" t="s">
        <v>34</v>
      </c>
      <c r="C48" s="9">
        <v>4792</v>
      </c>
    </row>
    <row r="49" spans="1:3" x14ac:dyDescent="0.25">
      <c r="A49" s="11">
        <v>5340200</v>
      </c>
      <c r="B49" t="s">
        <v>35</v>
      </c>
      <c r="C49" s="9">
        <v>17130</v>
      </c>
    </row>
    <row r="50" spans="1:3" x14ac:dyDescent="0.25">
      <c r="A50" s="11">
        <v>5340210</v>
      </c>
      <c r="B50" t="s">
        <v>36</v>
      </c>
      <c r="C50" s="9">
        <v>925</v>
      </c>
    </row>
    <row r="51" spans="1:3" x14ac:dyDescent="0.25">
      <c r="A51" s="11">
        <v>5340220</v>
      </c>
      <c r="B51" t="s">
        <v>37</v>
      </c>
      <c r="C51" s="9">
        <v>900</v>
      </c>
    </row>
    <row r="52" spans="1:3" x14ac:dyDescent="0.25">
      <c r="A52" s="11">
        <v>5340230</v>
      </c>
      <c r="B52" t="s">
        <v>38</v>
      </c>
      <c r="C52" s="9">
        <v>9096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x14ac:dyDescent="0.25">
      <c r="A55" s="11">
        <v>5340260</v>
      </c>
      <c r="B55" t="s">
        <v>41</v>
      </c>
      <c r="C55" s="9">
        <v>6750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32494</v>
      </c>
    </row>
    <row r="59" spans="1:3" x14ac:dyDescent="0.25">
      <c r="A59" s="11">
        <v>5340480</v>
      </c>
      <c r="B59" t="s">
        <v>45</v>
      </c>
      <c r="C59" s="9">
        <v>26021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878</v>
      </c>
      <c r="B67" s="13"/>
      <c r="C67" s="14">
        <v>500024</v>
      </c>
    </row>
    <row r="68" spans="1:3" x14ac:dyDescent="0.25">
      <c r="A68" s="11">
        <v>5400100</v>
      </c>
      <c r="B68" t="s">
        <v>53</v>
      </c>
      <c r="C68" s="9">
        <v>500</v>
      </c>
    </row>
    <row r="69" spans="1:3" x14ac:dyDescent="0.25">
      <c r="A69" s="11">
        <v>5400150</v>
      </c>
      <c r="B69" t="s">
        <v>54</v>
      </c>
      <c r="C69" s="9">
        <v>1000</v>
      </c>
    </row>
    <row r="70" spans="1:3" x14ac:dyDescent="0.25">
      <c r="A70" s="11">
        <v>5400200</v>
      </c>
      <c r="B70" t="s">
        <v>55</v>
      </c>
      <c r="C70" s="9">
        <v>500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879</v>
      </c>
      <c r="B73" s="13"/>
      <c r="C73" s="14">
        <v>2000</v>
      </c>
    </row>
    <row r="74" spans="1:3" x14ac:dyDescent="0.25">
      <c r="A74" s="11">
        <v>5420000</v>
      </c>
      <c r="B74" t="s">
        <v>58</v>
      </c>
      <c r="C74" s="9">
        <v>3000</v>
      </c>
    </row>
    <row r="75" spans="1:3" x14ac:dyDescent="0.25">
      <c r="A75" s="11">
        <v>5420200</v>
      </c>
      <c r="B75" t="s">
        <v>59</v>
      </c>
      <c r="C75" s="9">
        <v>200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4800</v>
      </c>
    </row>
    <row r="78" spans="1:3" x14ac:dyDescent="0.25">
      <c r="A78" s="13" t="s">
        <v>880</v>
      </c>
      <c r="B78" s="13"/>
      <c r="C78" s="14">
        <v>8000</v>
      </c>
    </row>
    <row r="79" spans="1:3" x14ac:dyDescent="0.25">
      <c r="A79" s="11">
        <v>5430000</v>
      </c>
      <c r="B79" t="s">
        <v>62</v>
      </c>
      <c r="C79" s="9">
        <v>2015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x14ac:dyDescent="0.25">
      <c r="A81" s="11">
        <v>5430500</v>
      </c>
      <c r="B81" t="s">
        <v>64</v>
      </c>
      <c r="C81" s="9">
        <v>25600</v>
      </c>
    </row>
    <row r="82" spans="1:3" x14ac:dyDescent="0.25">
      <c r="A82" s="11">
        <v>5430600</v>
      </c>
      <c r="B82" t="s">
        <v>65</v>
      </c>
      <c r="C82" s="9">
        <v>4600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x14ac:dyDescent="0.25">
      <c r="A84" s="11">
        <v>5430800</v>
      </c>
      <c r="B84" t="s">
        <v>67</v>
      </c>
      <c r="C84" s="9">
        <v>1566</v>
      </c>
    </row>
    <row r="85" spans="1:3" x14ac:dyDescent="0.25">
      <c r="A85" s="13" t="s">
        <v>881</v>
      </c>
      <c r="B85" s="13"/>
      <c r="C85" s="14">
        <v>33781</v>
      </c>
    </row>
    <row r="86" spans="1:3" x14ac:dyDescent="0.25">
      <c r="A86" s="11">
        <v>5440000</v>
      </c>
      <c r="B86" t="s">
        <v>68</v>
      </c>
      <c r="C86" s="9">
        <v>494772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882</v>
      </c>
      <c r="B88" s="13"/>
      <c r="C88" s="14">
        <v>494772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13012</v>
      </c>
    </row>
    <row r="92" spans="1:3" x14ac:dyDescent="0.25">
      <c r="A92" s="11">
        <v>5450250</v>
      </c>
      <c r="B92" t="s">
        <v>73</v>
      </c>
      <c r="C92" s="9">
        <v>11460</v>
      </c>
    </row>
    <row r="93" spans="1:3" x14ac:dyDescent="0.25">
      <c r="A93" s="11">
        <v>5450300</v>
      </c>
      <c r="B93" t="s">
        <v>74</v>
      </c>
      <c r="C93" s="9">
        <v>25993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883</v>
      </c>
      <c r="B96" s="13"/>
      <c r="C96" s="14">
        <v>50465</v>
      </c>
    </row>
    <row r="97" spans="1:3" x14ac:dyDescent="0.25">
      <c r="A97" s="11">
        <v>5460000</v>
      </c>
      <c r="B97" t="s">
        <v>77</v>
      </c>
      <c r="C97" s="9">
        <v>1378416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8000</v>
      </c>
    </row>
    <row r="101" spans="1:3" x14ac:dyDescent="0.25">
      <c r="A101" s="11">
        <v>5462500</v>
      </c>
      <c r="B101" t="s">
        <v>81</v>
      </c>
      <c r="C101" s="9">
        <v>32000</v>
      </c>
    </row>
    <row r="102" spans="1:3" x14ac:dyDescent="0.25">
      <c r="A102" s="11">
        <v>5462800</v>
      </c>
      <c r="B102" t="s">
        <v>82</v>
      </c>
      <c r="C102" s="9">
        <v>3880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x14ac:dyDescent="0.25">
      <c r="A109" s="11">
        <v>5466500</v>
      </c>
      <c r="B109" t="s">
        <v>89</v>
      </c>
      <c r="C109" s="9">
        <v>500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884</v>
      </c>
      <c r="B111" s="13"/>
      <c r="C111" s="14">
        <v>1422796</v>
      </c>
    </row>
    <row r="112" spans="1:3" x14ac:dyDescent="0.25">
      <c r="A112" s="11">
        <v>5470000</v>
      </c>
      <c r="B112" t="s">
        <v>91</v>
      </c>
      <c r="C112" s="9">
        <v>5800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885</v>
      </c>
      <c r="B114" s="13"/>
      <c r="C114" s="14">
        <v>5800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886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64547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x14ac:dyDescent="0.25">
      <c r="A123" s="11">
        <v>5492010</v>
      </c>
      <c r="B123" t="s">
        <v>100</v>
      </c>
      <c r="C123" s="9">
        <v>850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105433</v>
      </c>
    </row>
    <row r="129" spans="1:3" x14ac:dyDescent="0.25">
      <c r="A129" s="13" t="s">
        <v>887</v>
      </c>
      <c r="B129" s="13"/>
      <c r="C129" s="14">
        <v>170830</v>
      </c>
    </row>
    <row r="130" spans="1:3" x14ac:dyDescent="0.25">
      <c r="A130" s="11">
        <v>5510000</v>
      </c>
      <c r="B130" t="s">
        <v>106</v>
      </c>
      <c r="C130" s="9">
        <v>9200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x14ac:dyDescent="0.25">
      <c r="A132" s="11">
        <v>5511400</v>
      </c>
      <c r="B132" t="s">
        <v>108</v>
      </c>
      <c r="C132" s="9">
        <v>2100</v>
      </c>
    </row>
    <row r="133" spans="1:3" x14ac:dyDescent="0.25">
      <c r="A133" s="13" t="s">
        <v>888</v>
      </c>
      <c r="B133" s="13"/>
      <c r="C133" s="14">
        <v>11300</v>
      </c>
    </row>
    <row r="134" spans="1:3" x14ac:dyDescent="0.25">
      <c r="A134" s="11">
        <v>5520000</v>
      </c>
      <c r="B134" t="s">
        <v>109</v>
      </c>
      <c r="C134" s="9">
        <v>142545</v>
      </c>
    </row>
    <row r="135" spans="1:3" x14ac:dyDescent="0.25">
      <c r="A135" s="11">
        <v>5520010</v>
      </c>
      <c r="B135" t="s">
        <v>110</v>
      </c>
      <c r="C135" s="9">
        <v>30700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x14ac:dyDescent="0.25">
      <c r="A137" s="11">
        <v>5520030</v>
      </c>
      <c r="B137" t="s">
        <v>112</v>
      </c>
      <c r="C137" s="9">
        <v>400</v>
      </c>
    </row>
    <row r="138" spans="1:3" x14ac:dyDescent="0.25">
      <c r="A138" s="11">
        <v>5520100</v>
      </c>
      <c r="B138" t="s">
        <v>113</v>
      </c>
      <c r="C138" s="9">
        <v>4000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x14ac:dyDescent="0.25">
      <c r="A140" s="11">
        <v>5520560</v>
      </c>
      <c r="B140" t="s">
        <v>115</v>
      </c>
      <c r="C140" s="9">
        <v>5500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x14ac:dyDescent="0.25">
      <c r="A142" s="11">
        <v>5521000</v>
      </c>
      <c r="B142" t="s">
        <v>117</v>
      </c>
      <c r="C142" s="9">
        <v>1500</v>
      </c>
    </row>
    <row r="143" spans="1:3" x14ac:dyDescent="0.25">
      <c r="A143" s="11">
        <v>5521020</v>
      </c>
      <c r="B143" t="s">
        <v>118</v>
      </c>
      <c r="C143" s="9">
        <v>4850</v>
      </c>
    </row>
    <row r="144" spans="1:3" x14ac:dyDescent="0.25">
      <c r="A144" s="11">
        <v>5521040</v>
      </c>
      <c r="B144" t="s">
        <v>119</v>
      </c>
      <c r="C144" s="9">
        <v>8300</v>
      </c>
    </row>
    <row r="145" spans="1:3" x14ac:dyDescent="0.25">
      <c r="A145" s="11">
        <v>5521060</v>
      </c>
      <c r="B145" t="s">
        <v>120</v>
      </c>
      <c r="C145" s="9">
        <v>4000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x14ac:dyDescent="0.25">
      <c r="A147" s="11">
        <v>5521100</v>
      </c>
      <c r="B147" t="s">
        <v>122</v>
      </c>
      <c r="C147" s="9">
        <v>21048</v>
      </c>
    </row>
    <row r="148" spans="1:3" x14ac:dyDescent="0.25">
      <c r="A148" s="11">
        <v>5529999</v>
      </c>
      <c r="B148" t="s">
        <v>123</v>
      </c>
      <c r="C148" s="9">
        <v>35603</v>
      </c>
    </row>
    <row r="149" spans="1:3" x14ac:dyDescent="0.25">
      <c r="A149" s="13" t="s">
        <v>889</v>
      </c>
      <c r="B149" s="13"/>
      <c r="C149" s="14">
        <v>258446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890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4100</v>
      </c>
    </row>
    <row r="156" spans="1:3" x14ac:dyDescent="0.25">
      <c r="A156" s="11">
        <v>5540500</v>
      </c>
      <c r="B156" t="s">
        <v>129</v>
      </c>
      <c r="C156" s="9">
        <v>10000</v>
      </c>
    </row>
    <row r="157" spans="1:3" x14ac:dyDescent="0.25">
      <c r="A157" s="13" t="s">
        <v>891</v>
      </c>
      <c r="B157" s="13"/>
      <c r="C157" s="14">
        <v>14100</v>
      </c>
    </row>
    <row r="158" spans="1:3" x14ac:dyDescent="0.25">
      <c r="A158" s="15" t="s">
        <v>892</v>
      </c>
      <c r="B158" s="15"/>
      <c r="C158" s="10">
        <v>2977148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893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894</v>
      </c>
      <c r="B162" s="12"/>
      <c r="C162" s="9">
        <v>0</v>
      </c>
    </row>
    <row r="163" spans="1:3" hidden="1" x14ac:dyDescent="0.25">
      <c r="A163" s="13" t="s">
        <v>895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896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897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898</v>
      </c>
      <c r="B170" s="13"/>
      <c r="C170" s="14">
        <v>0</v>
      </c>
    </row>
    <row r="171" spans="1:3" x14ac:dyDescent="0.25">
      <c r="A171" s="11">
        <v>5630000</v>
      </c>
      <c r="B171" t="s">
        <v>136</v>
      </c>
      <c r="C171" s="9">
        <v>8000</v>
      </c>
    </row>
    <row r="172" spans="1:3" x14ac:dyDescent="0.25">
      <c r="A172" s="13" t="s">
        <v>899</v>
      </c>
      <c r="B172" s="13"/>
      <c r="C172" s="14">
        <v>8000</v>
      </c>
    </row>
    <row r="173" spans="1:3" x14ac:dyDescent="0.25">
      <c r="A173" s="11">
        <v>5640000</v>
      </c>
      <c r="B173" t="s">
        <v>137</v>
      </c>
      <c r="C173" s="9">
        <v>76000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x14ac:dyDescent="0.25">
      <c r="A178" s="11">
        <v>5643000</v>
      </c>
      <c r="B178" t="s">
        <v>142</v>
      </c>
      <c r="C178" s="9">
        <v>2000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900</v>
      </c>
      <c r="B181" s="13"/>
      <c r="C181" s="14">
        <v>78000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901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902</v>
      </c>
      <c r="B192" s="13"/>
      <c r="C192" s="14">
        <v>0</v>
      </c>
    </row>
    <row r="193" spans="1:3" x14ac:dyDescent="0.25">
      <c r="A193" s="15" t="s">
        <v>903</v>
      </c>
      <c r="B193" s="15"/>
      <c r="C193" s="10">
        <v>86000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904</v>
      </c>
      <c r="B195" s="13"/>
      <c r="C195" s="14">
        <v>0</v>
      </c>
    </row>
    <row r="196" spans="1:3" x14ac:dyDescent="0.25">
      <c r="A196" s="11">
        <v>5710000</v>
      </c>
      <c r="B196" t="s">
        <v>155</v>
      </c>
      <c r="C196" s="9">
        <v>2725000</v>
      </c>
    </row>
    <row r="197" spans="1:3" x14ac:dyDescent="0.25">
      <c r="A197" s="11">
        <v>5720000</v>
      </c>
      <c r="B197" t="s">
        <v>156</v>
      </c>
      <c r="C197" s="9">
        <v>178476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x14ac:dyDescent="0.25">
      <c r="A199" s="13" t="s">
        <v>905</v>
      </c>
      <c r="B199" s="13"/>
      <c r="C199" s="14">
        <v>2903476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906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907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x14ac:dyDescent="0.25">
      <c r="A231" s="11">
        <v>5912290</v>
      </c>
      <c r="B231" t="s">
        <v>187</v>
      </c>
      <c r="C231" s="9">
        <v>8535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x14ac:dyDescent="0.25">
      <c r="A236" s="11">
        <v>5919060</v>
      </c>
      <c r="B236" t="s">
        <v>192</v>
      </c>
      <c r="C236" s="9">
        <v>101000</v>
      </c>
    </row>
    <row r="237" spans="1:3" x14ac:dyDescent="0.25">
      <c r="A237" s="11">
        <v>5919070</v>
      </c>
      <c r="B237" t="s">
        <v>193</v>
      </c>
      <c r="C237" s="9">
        <v>136000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908</v>
      </c>
      <c r="B243" s="13"/>
      <c r="C243" s="14">
        <v>245535</v>
      </c>
    </row>
    <row r="244" spans="1:3" hidden="1" x14ac:dyDescent="0.25">
      <c r="A244" s="11">
        <v>5950000</v>
      </c>
      <c r="B244" t="s">
        <v>909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867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910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911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857932</v>
      </c>
    </row>
    <row r="263" spans="1:3" x14ac:dyDescent="0.25">
      <c r="A263" s="13" t="s">
        <v>912</v>
      </c>
      <c r="B263" s="13"/>
      <c r="C263" s="14">
        <v>857932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x14ac:dyDescent="0.25">
      <c r="A267" s="11">
        <v>5990270</v>
      </c>
      <c r="B267" t="s">
        <v>217</v>
      </c>
      <c r="C267" s="9">
        <v>2646682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x14ac:dyDescent="0.25">
      <c r="A269" s="13" t="s">
        <v>913</v>
      </c>
      <c r="B269" s="13"/>
      <c r="C269" s="14">
        <v>2646682</v>
      </c>
    </row>
    <row r="270" spans="1:3" x14ac:dyDescent="0.25">
      <c r="A270" s="15" t="s">
        <v>914</v>
      </c>
      <c r="B270" s="15"/>
      <c r="C270" s="10">
        <v>3504614</v>
      </c>
    </row>
    <row r="271" spans="1:3" x14ac:dyDescent="0.25">
      <c r="A271" s="15" t="s">
        <v>915</v>
      </c>
      <c r="B271" s="15"/>
      <c r="C271" s="10">
        <v>11563303</v>
      </c>
    </row>
    <row r="272" spans="1:3" x14ac:dyDescent="0.25">
      <c r="A272" s="11">
        <v>3111000</v>
      </c>
      <c r="B272" t="s">
        <v>219</v>
      </c>
      <c r="C272" s="9">
        <v>5000413</v>
      </c>
    </row>
    <row r="273" spans="1:3" x14ac:dyDescent="0.25">
      <c r="A273" s="11">
        <v>3112000</v>
      </c>
      <c r="B273" t="s">
        <v>220</v>
      </c>
      <c r="C273" s="9">
        <v>24500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x14ac:dyDescent="0.25">
      <c r="A281" s="13" t="s">
        <v>916</v>
      </c>
      <c r="B281" s="13"/>
      <c r="C281" s="14">
        <v>5024913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917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918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x14ac:dyDescent="0.25">
      <c r="A536" s="11">
        <v>3472100</v>
      </c>
      <c r="B536" t="s">
        <v>477</v>
      </c>
      <c r="C536" s="9">
        <v>250</v>
      </c>
    </row>
    <row r="537" spans="1:3" x14ac:dyDescent="0.25">
      <c r="A537" s="11">
        <v>3472200</v>
      </c>
      <c r="B537" t="s">
        <v>478</v>
      </c>
      <c r="C537" s="9">
        <v>200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919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920</v>
      </c>
      <c r="B600" s="13"/>
      <c r="C600" s="14">
        <v>450</v>
      </c>
    </row>
    <row r="601" spans="1:3" x14ac:dyDescent="0.25">
      <c r="A601" s="11">
        <v>3612000</v>
      </c>
      <c r="B601" t="s">
        <v>538</v>
      </c>
      <c r="C601" s="9">
        <v>197053</v>
      </c>
    </row>
    <row r="602" spans="1:3" x14ac:dyDescent="0.25">
      <c r="A602" s="11">
        <v>3613200</v>
      </c>
      <c r="B602" t="s">
        <v>539</v>
      </c>
      <c r="C602" s="9">
        <v>1700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x14ac:dyDescent="0.25">
      <c r="A606" s="11">
        <v>3620050</v>
      </c>
      <c r="B606" t="s">
        <v>543</v>
      </c>
      <c r="C606" s="9">
        <v>15456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x14ac:dyDescent="0.25">
      <c r="A610" s="11">
        <v>3644100</v>
      </c>
      <c r="B610" t="s">
        <v>547</v>
      </c>
      <c r="C610" s="9">
        <v>250</v>
      </c>
    </row>
    <row r="611" spans="1:3" x14ac:dyDescent="0.25">
      <c r="A611" s="11">
        <v>3644200</v>
      </c>
      <c r="B611" t="s">
        <v>548</v>
      </c>
      <c r="C611" s="9">
        <v>2000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x14ac:dyDescent="0.25">
      <c r="A614" s="11">
        <v>3669000</v>
      </c>
      <c r="B614" t="s">
        <v>551</v>
      </c>
      <c r="C614" s="9">
        <v>9313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x14ac:dyDescent="0.25">
      <c r="A624" s="11">
        <v>3699000</v>
      </c>
      <c r="B624" t="s">
        <v>561</v>
      </c>
      <c r="C624" s="9">
        <v>30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921</v>
      </c>
      <c r="B626" s="13"/>
      <c r="C626" s="14">
        <v>225802</v>
      </c>
    </row>
    <row r="627" spans="1:3" x14ac:dyDescent="0.25">
      <c r="A627" s="11">
        <v>3021000</v>
      </c>
      <c r="B627" t="s">
        <v>563</v>
      </c>
      <c r="C627" s="9">
        <v>-262558</v>
      </c>
    </row>
    <row r="628" spans="1:3" x14ac:dyDescent="0.25">
      <c r="A628" s="13" t="s">
        <v>922</v>
      </c>
      <c r="B628" s="13"/>
      <c r="C628" s="14">
        <v>-262558</v>
      </c>
    </row>
    <row r="629" spans="1:3" x14ac:dyDescent="0.25">
      <c r="A629" s="11">
        <v>3013000</v>
      </c>
      <c r="B629" t="s">
        <v>564</v>
      </c>
      <c r="C629" s="9">
        <v>1773256</v>
      </c>
    </row>
    <row r="630" spans="1:3" x14ac:dyDescent="0.25">
      <c r="A630" s="11">
        <v>3014000</v>
      </c>
      <c r="B630" t="s">
        <v>565</v>
      </c>
      <c r="C630" s="9">
        <v>3340696</v>
      </c>
    </row>
    <row r="631" spans="1:3" x14ac:dyDescent="0.25">
      <c r="A631" s="11">
        <v>3015000</v>
      </c>
      <c r="B631" t="s">
        <v>566</v>
      </c>
      <c r="C631" s="9">
        <v>1423244</v>
      </c>
    </row>
    <row r="632" spans="1:3" x14ac:dyDescent="0.25">
      <c r="A632" s="13" t="s">
        <v>923</v>
      </c>
      <c r="B632" s="13"/>
      <c r="C632" s="14">
        <v>6537196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924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925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x14ac:dyDescent="0.25">
      <c r="A667" s="11">
        <v>3819006</v>
      </c>
      <c r="B667" t="s">
        <v>599</v>
      </c>
      <c r="C667" s="9">
        <v>3500</v>
      </c>
    </row>
    <row r="668" spans="1:3" x14ac:dyDescent="0.25">
      <c r="A668" s="11">
        <v>3819007</v>
      </c>
      <c r="B668" t="s">
        <v>600</v>
      </c>
      <c r="C668" s="9">
        <v>34000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926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927</v>
      </c>
      <c r="B741" s="13"/>
      <c r="C741" s="14">
        <v>37500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928</v>
      </c>
      <c r="B743" s="13"/>
      <c r="C743" s="14">
        <v>0</v>
      </c>
    </row>
    <row r="744" spans="1:3" x14ac:dyDescent="0.25">
      <c r="A744" s="7" t="s">
        <v>929</v>
      </c>
      <c r="B744" s="7"/>
      <c r="C744" s="10">
        <v>11563303</v>
      </c>
    </row>
  </sheetData>
  <dataValidations count="6">
    <dataValidation type="list" allowBlank="1" showInputMessage="1" sqref="Q7" xr:uid="{46619A82-B96C-4295-A1D7-48962417BC88}">
      <formula1>"9F"</formula1>
    </dataValidation>
    <dataValidation type="list" allowBlank="1" showInputMessage="1" sqref="Q8" xr:uid="{9D3729CA-6911-4625-8B15-AFFF365960A3}">
      <formula1>"LOCAL"</formula1>
    </dataValidation>
    <dataValidation type="list" allowBlank="1" showInputMessage="1" sqref="Q9" xr:uid="{58F8E8AA-9EBB-446D-AB59-F5A1ABC6466D}">
      <formula1>"2011,2012,2013,2014,2015,2016,2017,2018,2019,2020,2021,2022,2023,2024,2025,2026,2027,2028,2029,2030,2031"</formula1>
    </dataValidation>
    <dataValidation type="list" allowBlank="1" showInputMessage="1" sqref="Q10" xr:uid="{166DF6B0-EB75-4D1D-A0FE-72764EA66AD9}">
      <formula1>"PER,QTR,DQTR,YTD,LTD,RANGE"</formula1>
    </dataValidation>
    <dataValidation type="list" allowBlank="1" showInputMessage="1" sqref="Q11" xr:uid="{9B9D59E4-6B29-440F-950E-53C61A65D598}">
      <formula1>"0,1,2,3,4,5,6,7,8,9,10,11,12,13,14,15,16,1.6,7.12"</formula1>
    </dataValidation>
    <dataValidation type="list" allowBlank="1" showInputMessage="1" showErrorMessage="1" sqref="Q12" xr:uid="{AF6D8E36-6732-4A74-AA85-551B8AA177BB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0F2EE-A8A0-4370-90F2-A06C4440A1B9}">
  <dimension ref="A1:Q744"/>
  <sheetViews>
    <sheetView workbookViewId="0">
      <selection activeCell="C5" sqref="C5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933</v>
      </c>
    </row>
    <row r="2" spans="1:17" x14ac:dyDescent="0.25">
      <c r="A2" s="3" t="s">
        <v>868</v>
      </c>
      <c r="B2" s="7"/>
      <c r="C2" s="10"/>
    </row>
    <row r="3" spans="1:17" hidden="1" x14ac:dyDescent="0.25">
      <c r="A3" s="3" t="str">
        <f>VLOOKUP(A1,Sheet2!A:B,2)</f>
        <v>PRDEBT*</v>
      </c>
    </row>
    <row r="5" spans="1:17" x14ac:dyDescent="0.25">
      <c r="A5" s="6" t="s">
        <v>671</v>
      </c>
      <c r="B5" s="7" t="s">
        <v>672</v>
      </c>
      <c r="C5" s="10" t="s">
        <v>869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hidden="1" x14ac:dyDescent="0.25">
      <c r="A7" s="11">
        <v>5120000</v>
      </c>
      <c r="B7" t="s">
        <v>1</v>
      </c>
      <c r="C7" s="9">
        <v>0</v>
      </c>
      <c r="P7" s="1" t="s">
        <v>846</v>
      </c>
      <c r="Q7" s="2" t="s">
        <v>847</v>
      </c>
    </row>
    <row r="8" spans="1:17" hidden="1" x14ac:dyDescent="0.25">
      <c r="A8" s="11">
        <v>5125000</v>
      </c>
      <c r="B8" t="s">
        <v>2</v>
      </c>
      <c r="C8" s="9">
        <v>0</v>
      </c>
      <c r="P8" s="1" t="s">
        <v>848</v>
      </c>
      <c r="Q8" s="2" t="s">
        <v>849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850</v>
      </c>
      <c r="Q9" s="2" t="s">
        <v>865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851</v>
      </c>
      <c r="Q10" s="2" t="s">
        <v>852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853</v>
      </c>
      <c r="Q11" s="2" t="s">
        <v>864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854</v>
      </c>
      <c r="Q12" s="2" t="s">
        <v>855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856</v>
      </c>
      <c r="I14" s="1" t="s">
        <v>858</v>
      </c>
      <c r="J14" s="1" t="s">
        <v>859</v>
      </c>
      <c r="K14" s="1" t="s">
        <v>860</v>
      </c>
      <c r="L14" s="1" t="s">
        <v>861</v>
      </c>
      <c r="M14" s="1" t="s">
        <v>671</v>
      </c>
      <c r="N14" s="1" t="s">
        <v>862</v>
      </c>
      <c r="O14" s="1" t="s">
        <v>863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857</v>
      </c>
      <c r="I15" s="5" t="s">
        <v>866</v>
      </c>
      <c r="J15" s="2" t="s">
        <v>857</v>
      </c>
      <c r="K15" s="2" t="s">
        <v>857</v>
      </c>
      <c r="L15" s="2" t="s">
        <v>857</v>
      </c>
      <c r="M15" s="2" t="s">
        <v>857</v>
      </c>
      <c r="N15" s="2" t="s">
        <v>857</v>
      </c>
      <c r="O15" s="2" t="s">
        <v>857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hidden="1" x14ac:dyDescent="0.25">
      <c r="A17" s="13" t="s">
        <v>870</v>
      </c>
      <c r="B17" s="13"/>
      <c r="C17" s="14">
        <v>0</v>
      </c>
    </row>
    <row r="18" spans="1:3" hidden="1" x14ac:dyDescent="0.25">
      <c r="A18" s="11">
        <v>5210000</v>
      </c>
      <c r="B18" t="s">
        <v>11</v>
      </c>
      <c r="C18" s="9">
        <v>0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hidden="1" x14ac:dyDescent="0.25">
      <c r="A20" s="11">
        <v>5220100</v>
      </c>
      <c r="B20" t="s">
        <v>13</v>
      </c>
      <c r="C20" s="9">
        <v>0</v>
      </c>
    </row>
    <row r="21" spans="1:3" hidden="1" x14ac:dyDescent="0.25">
      <c r="A21" s="11">
        <v>5230100</v>
      </c>
      <c r="B21" t="s">
        <v>14</v>
      </c>
      <c r="C21" s="9">
        <v>0</v>
      </c>
    </row>
    <row r="22" spans="1:3" hidden="1" x14ac:dyDescent="0.25">
      <c r="A22" s="11">
        <v>5230400</v>
      </c>
      <c r="B22" t="s">
        <v>15</v>
      </c>
      <c r="C22" s="9">
        <v>0</v>
      </c>
    </row>
    <row r="23" spans="1:3" hidden="1" x14ac:dyDescent="0.25">
      <c r="A23" s="11">
        <v>5240100</v>
      </c>
      <c r="B23" t="s">
        <v>16</v>
      </c>
      <c r="C23" s="9">
        <v>0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hidden="1" x14ac:dyDescent="0.25">
      <c r="A25" s="13" t="s">
        <v>871</v>
      </c>
      <c r="B25" s="13"/>
      <c r="C25" s="14">
        <v>0</v>
      </c>
    </row>
    <row r="26" spans="1:3" hidden="1" x14ac:dyDescent="0.25">
      <c r="A26" s="12" t="s">
        <v>872</v>
      </c>
      <c r="B26" s="12"/>
      <c r="C26" s="9">
        <v>0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873</v>
      </c>
      <c r="B28" s="13"/>
      <c r="C28" s="14">
        <v>0</v>
      </c>
    </row>
    <row r="29" spans="1:3" hidden="1" x14ac:dyDescent="0.25">
      <c r="A29" s="13" t="s">
        <v>874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875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876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877</v>
      </c>
      <c r="B44" s="13"/>
      <c r="C44" s="14">
        <v>0</v>
      </c>
    </row>
    <row r="45" spans="1:3" hidden="1" x14ac:dyDescent="0.25">
      <c r="A45" s="11">
        <v>5340000</v>
      </c>
      <c r="B45" t="s">
        <v>31</v>
      </c>
      <c r="C45" s="9">
        <v>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hidden="1" x14ac:dyDescent="0.25">
      <c r="A67" s="13" t="s">
        <v>878</v>
      </c>
      <c r="B67" s="13"/>
      <c r="C67" s="14">
        <v>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879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880</v>
      </c>
      <c r="B78" s="13"/>
      <c r="C78" s="14">
        <v>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881</v>
      </c>
      <c r="B85" s="13"/>
      <c r="C85" s="14">
        <v>0</v>
      </c>
    </row>
    <row r="86" spans="1:3" hidden="1" x14ac:dyDescent="0.25">
      <c r="A86" s="11">
        <v>5440000</v>
      </c>
      <c r="B86" t="s">
        <v>68</v>
      </c>
      <c r="C86" s="9">
        <v>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hidden="1" x14ac:dyDescent="0.25">
      <c r="A88" s="13" t="s">
        <v>882</v>
      </c>
      <c r="B88" s="13"/>
      <c r="C88" s="14">
        <v>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hidden="1" x14ac:dyDescent="0.25">
      <c r="A91" s="11">
        <v>5450200</v>
      </c>
      <c r="B91" t="s">
        <v>72</v>
      </c>
      <c r="C91" s="9">
        <v>0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hidden="1" x14ac:dyDescent="0.25">
      <c r="A96" s="13" t="s">
        <v>883</v>
      </c>
      <c r="B96" s="13"/>
      <c r="C96" s="14">
        <v>0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hidden="1" x14ac:dyDescent="0.25">
      <c r="A111" s="13" t="s">
        <v>884</v>
      </c>
      <c r="B111" s="13"/>
      <c r="C111" s="14">
        <v>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885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886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350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hidden="1" x14ac:dyDescent="0.25">
      <c r="A128" s="11">
        <v>5499970</v>
      </c>
      <c r="B128" t="s">
        <v>105</v>
      </c>
      <c r="C128" s="9">
        <v>0</v>
      </c>
    </row>
    <row r="129" spans="1:3" x14ac:dyDescent="0.25">
      <c r="A129" s="13" t="s">
        <v>887</v>
      </c>
      <c r="B129" s="13"/>
      <c r="C129" s="14">
        <v>350</v>
      </c>
    </row>
    <row r="130" spans="1:3" hidden="1" x14ac:dyDescent="0.25">
      <c r="A130" s="11">
        <v>5510000</v>
      </c>
      <c r="B130" t="s">
        <v>106</v>
      </c>
      <c r="C130" s="9">
        <v>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hidden="1" x14ac:dyDescent="0.25">
      <c r="A133" s="13" t="s">
        <v>888</v>
      </c>
      <c r="B133" s="13"/>
      <c r="C133" s="14">
        <v>0</v>
      </c>
    </row>
    <row r="134" spans="1:3" hidden="1" x14ac:dyDescent="0.25">
      <c r="A134" s="11">
        <v>5520000</v>
      </c>
      <c r="B134" t="s">
        <v>109</v>
      </c>
      <c r="C134" s="9">
        <v>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hidden="1" x14ac:dyDescent="0.25">
      <c r="A149" s="13" t="s">
        <v>889</v>
      </c>
      <c r="B149" s="13"/>
      <c r="C149" s="14">
        <v>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890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hidden="1" x14ac:dyDescent="0.25">
      <c r="A157" s="13" t="s">
        <v>891</v>
      </c>
      <c r="B157" s="13"/>
      <c r="C157" s="14">
        <v>0</v>
      </c>
    </row>
    <row r="158" spans="1:3" x14ac:dyDescent="0.25">
      <c r="A158" s="15" t="s">
        <v>892</v>
      </c>
      <c r="B158" s="15"/>
      <c r="C158" s="10">
        <v>350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893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894</v>
      </c>
      <c r="B162" s="12"/>
      <c r="C162" s="9">
        <v>0</v>
      </c>
    </row>
    <row r="163" spans="1:3" hidden="1" x14ac:dyDescent="0.25">
      <c r="A163" s="13" t="s">
        <v>895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896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897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898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899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900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901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902</v>
      </c>
      <c r="B192" s="13"/>
      <c r="C192" s="14">
        <v>0</v>
      </c>
    </row>
    <row r="193" spans="1:3" hidden="1" x14ac:dyDescent="0.25">
      <c r="A193" s="15" t="s">
        <v>903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904</v>
      </c>
      <c r="B195" s="13"/>
      <c r="C195" s="14">
        <v>0</v>
      </c>
    </row>
    <row r="196" spans="1:3" x14ac:dyDescent="0.25">
      <c r="A196" s="11">
        <v>5710000</v>
      </c>
      <c r="B196" t="s">
        <v>155</v>
      </c>
      <c r="C196" s="9">
        <v>5195000</v>
      </c>
    </row>
    <row r="197" spans="1:3" x14ac:dyDescent="0.25">
      <c r="A197" s="11">
        <v>5720000</v>
      </c>
      <c r="B197" t="s">
        <v>156</v>
      </c>
      <c r="C197" s="9">
        <v>483367</v>
      </c>
    </row>
    <row r="198" spans="1:3" x14ac:dyDescent="0.25">
      <c r="A198" s="11">
        <v>5730000</v>
      </c>
      <c r="B198" t="s">
        <v>157</v>
      </c>
      <c r="C198" s="9">
        <v>300</v>
      </c>
    </row>
    <row r="199" spans="1:3" x14ac:dyDescent="0.25">
      <c r="A199" s="13" t="s">
        <v>905</v>
      </c>
      <c r="B199" s="13"/>
      <c r="C199" s="14">
        <v>5678667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906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907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x14ac:dyDescent="0.25">
      <c r="A236" s="11">
        <v>5919060</v>
      </c>
      <c r="B236" t="s">
        <v>192</v>
      </c>
      <c r="C236" s="9">
        <v>174000</v>
      </c>
    </row>
    <row r="237" spans="1:3" x14ac:dyDescent="0.25">
      <c r="A237" s="11">
        <v>5919070</v>
      </c>
      <c r="B237" t="s">
        <v>193</v>
      </c>
      <c r="C237" s="9">
        <v>239600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908</v>
      </c>
      <c r="B243" s="13"/>
      <c r="C243" s="14">
        <v>413600</v>
      </c>
    </row>
    <row r="244" spans="1:3" hidden="1" x14ac:dyDescent="0.25">
      <c r="A244" s="11">
        <v>5950000</v>
      </c>
      <c r="B244" t="s">
        <v>909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867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910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911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912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x14ac:dyDescent="0.25">
      <c r="A267" s="11">
        <v>5990270</v>
      </c>
      <c r="B267" t="s">
        <v>217</v>
      </c>
      <c r="C267" s="9">
        <v>12533900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x14ac:dyDescent="0.25">
      <c r="A269" s="13" t="s">
        <v>913</v>
      </c>
      <c r="B269" s="13"/>
      <c r="C269" s="14">
        <v>12533900</v>
      </c>
    </row>
    <row r="270" spans="1:3" x14ac:dyDescent="0.25">
      <c r="A270" s="15" t="s">
        <v>914</v>
      </c>
      <c r="B270" s="15"/>
      <c r="C270" s="10">
        <v>12533900</v>
      </c>
    </row>
    <row r="271" spans="1:3" x14ac:dyDescent="0.25">
      <c r="A271" s="15" t="s">
        <v>915</v>
      </c>
      <c r="B271" s="15"/>
      <c r="C271" s="10">
        <v>18626517</v>
      </c>
    </row>
    <row r="272" spans="1:3" x14ac:dyDescent="0.25">
      <c r="A272" s="11">
        <v>3111000</v>
      </c>
      <c r="B272" t="s">
        <v>219</v>
      </c>
      <c r="C272" s="9">
        <v>10820842</v>
      </c>
    </row>
    <row r="273" spans="1:3" x14ac:dyDescent="0.25">
      <c r="A273" s="11">
        <v>3112000</v>
      </c>
      <c r="B273" t="s">
        <v>220</v>
      </c>
      <c r="C273" s="9">
        <v>28300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x14ac:dyDescent="0.25">
      <c r="A281" s="13" t="s">
        <v>916</v>
      </c>
      <c r="B281" s="13"/>
      <c r="C281" s="14">
        <v>10849142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917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918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919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920</v>
      </c>
      <c r="B600" s="13"/>
      <c r="C600" s="14">
        <v>0</v>
      </c>
    </row>
    <row r="601" spans="1:3" x14ac:dyDescent="0.25">
      <c r="A601" s="11">
        <v>3612000</v>
      </c>
      <c r="B601" t="s">
        <v>538</v>
      </c>
      <c r="C601" s="9">
        <v>180000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921</v>
      </c>
      <c r="B626" s="13"/>
      <c r="C626" s="14">
        <v>180000</v>
      </c>
    </row>
    <row r="627" spans="1:3" x14ac:dyDescent="0.25">
      <c r="A627" s="11">
        <v>3021000</v>
      </c>
      <c r="B627" t="s">
        <v>563</v>
      </c>
      <c r="C627" s="9">
        <v>-551457</v>
      </c>
    </row>
    <row r="628" spans="1:3" x14ac:dyDescent="0.25">
      <c r="A628" s="13" t="s">
        <v>922</v>
      </c>
      <c r="B628" s="13"/>
      <c r="C628" s="14">
        <v>-551457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x14ac:dyDescent="0.25">
      <c r="A630" s="11">
        <v>3014000</v>
      </c>
      <c r="B630" t="s">
        <v>565</v>
      </c>
      <c r="C630" s="9">
        <v>8083832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923</v>
      </c>
      <c r="B632" s="13"/>
      <c r="C632" s="14">
        <v>8083832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924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925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x14ac:dyDescent="0.25">
      <c r="A667" s="11">
        <v>3819006</v>
      </c>
      <c r="B667" t="s">
        <v>599</v>
      </c>
      <c r="C667" s="9">
        <v>5000</v>
      </c>
    </row>
    <row r="668" spans="1:3" x14ac:dyDescent="0.25">
      <c r="A668" s="11">
        <v>3819007</v>
      </c>
      <c r="B668" t="s">
        <v>600</v>
      </c>
      <c r="C668" s="9">
        <v>60000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926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927</v>
      </c>
      <c r="B741" s="13"/>
      <c r="C741" s="14">
        <v>65000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928</v>
      </c>
      <c r="B743" s="13"/>
      <c r="C743" s="14">
        <v>0</v>
      </c>
    </row>
    <row r="744" spans="1:3" x14ac:dyDescent="0.25">
      <c r="A744" s="7" t="s">
        <v>929</v>
      </c>
      <c r="B744" s="7"/>
      <c r="C744" s="10">
        <v>18626517</v>
      </c>
    </row>
  </sheetData>
  <dataValidations count="6">
    <dataValidation type="list" allowBlank="1" showInputMessage="1" showErrorMessage="1" sqref="Q12" xr:uid="{2A87A46A-E201-4774-9A56-9CD9165957F7}">
      <formula1>"General Ledger,SAP,Designer GLs,Default,SAP_FMBDT,SAP_FMIT"</formula1>
    </dataValidation>
    <dataValidation type="list" allowBlank="1" showInputMessage="1" sqref="Q11" xr:uid="{7ED849D1-86CE-4C0B-9927-2E1E73302721}">
      <formula1>"0,1,2,3,4,5,6,7,8,9,10,11,12,13,14,15,16,1.6,7.12"</formula1>
    </dataValidation>
    <dataValidation type="list" allowBlank="1" showInputMessage="1" sqref="Q10" xr:uid="{D521A65A-0A58-4B02-B3CC-7A54E8A45532}">
      <formula1>"PER,QTR,DQTR,YTD,LTD,RANGE"</formula1>
    </dataValidation>
    <dataValidation type="list" allowBlank="1" showInputMessage="1" sqref="Q9" xr:uid="{E87B5C8A-D49B-4448-A36B-7E3712C12CF4}">
      <formula1>"2011,2012,2013,2014,2015,2016,2017,2018,2019,2020,2021,2022,2023,2024,2025,2026,2027,2028,2029,2030,2031"</formula1>
    </dataValidation>
    <dataValidation type="list" allowBlank="1" showInputMessage="1" sqref="Q8" xr:uid="{53E8376E-ADE9-49E1-9EC8-3160B846DDFB}">
      <formula1>"LOCAL"</formula1>
    </dataValidation>
    <dataValidation type="list" allowBlank="1" showInputMessage="1" sqref="Q7" xr:uid="{0F40F100-DC3A-453D-B903-A6343268E1F0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A802-D5DE-4524-8CF4-2201D0CEF5CA}">
  <dimension ref="A1:B685"/>
  <sheetViews>
    <sheetView topLeftCell="A37" workbookViewId="0">
      <selection activeCell="A59" sqref="A59"/>
    </sheetView>
  </sheetViews>
  <sheetFormatPr defaultRowHeight="15" x14ac:dyDescent="0.25"/>
  <cols>
    <col min="1" max="2" width="9.140625" style="3"/>
  </cols>
  <sheetData>
    <row r="1" spans="1:2" x14ac:dyDescent="0.25">
      <c r="A1" s="3" t="s">
        <v>673</v>
      </c>
      <c r="B1" s="3" t="s">
        <v>674</v>
      </c>
    </row>
    <row r="2" spans="1:2" x14ac:dyDescent="0.25">
      <c r="A2" s="3" t="s">
        <v>675</v>
      </c>
      <c r="B2" s="3" t="s">
        <v>676</v>
      </c>
    </row>
    <row r="3" spans="1:2" x14ac:dyDescent="0.25">
      <c r="A3" s="3" t="s">
        <v>677</v>
      </c>
      <c r="B3" s="3" t="s">
        <v>678</v>
      </c>
    </row>
    <row r="4" spans="1:2" x14ac:dyDescent="0.25">
      <c r="A4" s="3" t="s">
        <v>679</v>
      </c>
      <c r="B4" s="3" t="s">
        <v>680</v>
      </c>
    </row>
    <row r="5" spans="1:2" x14ac:dyDescent="0.25">
      <c r="A5" s="3" t="s">
        <v>681</v>
      </c>
      <c r="B5" s="3" t="s">
        <v>682</v>
      </c>
    </row>
    <row r="6" spans="1:2" x14ac:dyDescent="0.25">
      <c r="A6" s="3" t="s">
        <v>683</v>
      </c>
      <c r="B6" s="3" t="s">
        <v>684</v>
      </c>
    </row>
    <row r="7" spans="1:2" x14ac:dyDescent="0.25">
      <c r="A7" s="3" t="s">
        <v>685</v>
      </c>
      <c r="B7" s="3" t="s">
        <v>686</v>
      </c>
    </row>
    <row r="8" spans="1:2" x14ac:dyDescent="0.25">
      <c r="A8" s="3" t="s">
        <v>687</v>
      </c>
      <c r="B8" s="3" t="s">
        <v>688</v>
      </c>
    </row>
    <row r="9" spans="1:2" x14ac:dyDescent="0.25">
      <c r="A9" s="3" t="s">
        <v>689</v>
      </c>
      <c r="B9" s="3" t="s">
        <v>690</v>
      </c>
    </row>
    <row r="10" spans="1:2" x14ac:dyDescent="0.25">
      <c r="A10" s="3" t="s">
        <v>691</v>
      </c>
      <c r="B10" s="3" t="s">
        <v>692</v>
      </c>
    </row>
    <row r="11" spans="1:2" x14ac:dyDescent="0.25">
      <c r="A11" s="3" t="s">
        <v>693</v>
      </c>
      <c r="B11" s="3" t="s">
        <v>694</v>
      </c>
    </row>
    <row r="12" spans="1:2" x14ac:dyDescent="0.25">
      <c r="A12" s="3" t="s">
        <v>695</v>
      </c>
      <c r="B12" s="3" t="s">
        <v>696</v>
      </c>
    </row>
    <row r="13" spans="1:2" x14ac:dyDescent="0.25">
      <c r="A13" s="3" t="s">
        <v>697</v>
      </c>
      <c r="B13" s="3" t="s">
        <v>698</v>
      </c>
    </row>
    <row r="14" spans="1:2" x14ac:dyDescent="0.25">
      <c r="A14" s="3" t="s">
        <v>699</v>
      </c>
      <c r="B14" s="3" t="s">
        <v>700</v>
      </c>
    </row>
    <row r="15" spans="1:2" x14ac:dyDescent="0.25">
      <c r="A15" s="3" t="s">
        <v>701</v>
      </c>
      <c r="B15" s="3" t="s">
        <v>702</v>
      </c>
    </row>
    <row r="16" spans="1:2" x14ac:dyDescent="0.25">
      <c r="A16" s="3" t="s">
        <v>703</v>
      </c>
      <c r="B16" s="3" t="s">
        <v>704</v>
      </c>
    </row>
    <row r="17" spans="1:2" x14ac:dyDescent="0.25">
      <c r="A17" s="3" t="s">
        <v>705</v>
      </c>
      <c r="B17" s="3" t="s">
        <v>706</v>
      </c>
    </row>
    <row r="18" spans="1:2" x14ac:dyDescent="0.25">
      <c r="A18" s="3" t="s">
        <v>707</v>
      </c>
      <c r="B18" s="3" t="s">
        <v>708</v>
      </c>
    </row>
    <row r="19" spans="1:2" x14ac:dyDescent="0.25">
      <c r="A19" s="3" t="s">
        <v>709</v>
      </c>
      <c r="B19" s="3" t="s">
        <v>710</v>
      </c>
    </row>
    <row r="20" spans="1:2" x14ac:dyDescent="0.25">
      <c r="A20" s="3" t="s">
        <v>711</v>
      </c>
      <c r="B20" s="3" t="s">
        <v>712</v>
      </c>
    </row>
    <row r="21" spans="1:2" x14ac:dyDescent="0.25">
      <c r="A21" s="3" t="s">
        <v>713</v>
      </c>
      <c r="B21" s="3" t="s">
        <v>714</v>
      </c>
    </row>
    <row r="22" spans="1:2" x14ac:dyDescent="0.25">
      <c r="A22" s="3" t="s">
        <v>715</v>
      </c>
      <c r="B22" s="3" t="s">
        <v>716</v>
      </c>
    </row>
    <row r="23" spans="1:2" x14ac:dyDescent="0.25">
      <c r="A23" s="3" t="s">
        <v>717</v>
      </c>
      <c r="B23" s="3" t="s">
        <v>718</v>
      </c>
    </row>
    <row r="24" spans="1:2" x14ac:dyDescent="0.25">
      <c r="A24" s="3" t="s">
        <v>719</v>
      </c>
      <c r="B24" s="3" t="s">
        <v>720</v>
      </c>
    </row>
    <row r="25" spans="1:2" x14ac:dyDescent="0.25">
      <c r="A25" s="3" t="s">
        <v>721</v>
      </c>
      <c r="B25" s="3" t="s">
        <v>722</v>
      </c>
    </row>
    <row r="26" spans="1:2" x14ac:dyDescent="0.25">
      <c r="A26" s="3" t="s">
        <v>723</v>
      </c>
      <c r="B26" s="3" t="s">
        <v>724</v>
      </c>
    </row>
    <row r="27" spans="1:2" x14ac:dyDescent="0.25">
      <c r="A27" s="3" t="s">
        <v>725</v>
      </c>
      <c r="B27" s="3" t="s">
        <v>726</v>
      </c>
    </row>
    <row r="28" spans="1:2" x14ac:dyDescent="0.25">
      <c r="A28" s="3" t="s">
        <v>727</v>
      </c>
      <c r="B28" s="3" t="s">
        <v>728</v>
      </c>
    </row>
    <row r="29" spans="1:2" x14ac:dyDescent="0.25">
      <c r="A29" s="3" t="s">
        <v>729</v>
      </c>
      <c r="B29" s="3" t="s">
        <v>730</v>
      </c>
    </row>
    <row r="30" spans="1:2" x14ac:dyDescent="0.25">
      <c r="A30" s="3" t="s">
        <v>731</v>
      </c>
      <c r="B30" s="3" t="s">
        <v>732</v>
      </c>
    </row>
    <row r="31" spans="1:2" x14ac:dyDescent="0.25">
      <c r="A31" s="3" t="s">
        <v>733</v>
      </c>
      <c r="B31" s="3" t="s">
        <v>734</v>
      </c>
    </row>
    <row r="32" spans="1:2" x14ac:dyDescent="0.25">
      <c r="A32" s="3" t="s">
        <v>735</v>
      </c>
      <c r="B32" s="3" t="s">
        <v>736</v>
      </c>
    </row>
    <row r="33" spans="1:2" x14ac:dyDescent="0.25">
      <c r="A33" s="3" t="s">
        <v>737</v>
      </c>
      <c r="B33" s="3" t="s">
        <v>738</v>
      </c>
    </row>
    <row r="34" spans="1:2" x14ac:dyDescent="0.25">
      <c r="A34" s="3" t="s">
        <v>739</v>
      </c>
      <c r="B34" s="3" t="s">
        <v>740</v>
      </c>
    </row>
    <row r="35" spans="1:2" x14ac:dyDescent="0.25">
      <c r="A35" s="3" t="s">
        <v>741</v>
      </c>
      <c r="B35" s="3" t="s">
        <v>742</v>
      </c>
    </row>
    <row r="36" spans="1:2" x14ac:dyDescent="0.25">
      <c r="A36" s="3" t="s">
        <v>743</v>
      </c>
      <c r="B36" s="3" t="s">
        <v>744</v>
      </c>
    </row>
    <row r="37" spans="1:2" x14ac:dyDescent="0.25">
      <c r="A37" s="3" t="s">
        <v>745</v>
      </c>
      <c r="B37" s="3" t="s">
        <v>746</v>
      </c>
    </row>
    <row r="38" spans="1:2" x14ac:dyDescent="0.25">
      <c r="A38" s="3" t="s">
        <v>747</v>
      </c>
      <c r="B38" s="3" t="s">
        <v>748</v>
      </c>
    </row>
    <row r="39" spans="1:2" x14ac:dyDescent="0.25">
      <c r="A39" s="3" t="s">
        <v>749</v>
      </c>
      <c r="B39" s="3" t="s">
        <v>750</v>
      </c>
    </row>
    <row r="40" spans="1:2" x14ac:dyDescent="0.25">
      <c r="A40" s="3" t="s">
        <v>751</v>
      </c>
      <c r="B40" s="3" t="s">
        <v>845</v>
      </c>
    </row>
    <row r="41" spans="1:2" x14ac:dyDescent="0.25">
      <c r="A41" s="3" t="s">
        <v>752</v>
      </c>
      <c r="B41" s="3" t="s">
        <v>753</v>
      </c>
    </row>
    <row r="42" spans="1:2" x14ac:dyDescent="0.25">
      <c r="A42" s="3" t="s">
        <v>754</v>
      </c>
      <c r="B42" s="3" t="s">
        <v>755</v>
      </c>
    </row>
    <row r="43" spans="1:2" x14ac:dyDescent="0.25">
      <c r="A43" s="3" t="s">
        <v>756</v>
      </c>
      <c r="B43" s="3" t="s">
        <v>757</v>
      </c>
    </row>
    <row r="44" spans="1:2" x14ac:dyDescent="0.25">
      <c r="A44" s="3" t="s">
        <v>758</v>
      </c>
      <c r="B44" s="3" t="s">
        <v>759</v>
      </c>
    </row>
    <row r="45" spans="1:2" x14ac:dyDescent="0.25">
      <c r="A45" s="3" t="s">
        <v>760</v>
      </c>
      <c r="B45" s="3" t="s">
        <v>761</v>
      </c>
    </row>
    <row r="46" spans="1:2" x14ac:dyDescent="0.25">
      <c r="A46" s="3" t="s">
        <v>762</v>
      </c>
      <c r="B46" s="3" t="s">
        <v>763</v>
      </c>
    </row>
    <row r="47" spans="1:2" x14ac:dyDescent="0.25">
      <c r="A47" s="3" t="s">
        <v>764</v>
      </c>
      <c r="B47" s="3" t="s">
        <v>765</v>
      </c>
    </row>
    <row r="48" spans="1:2" x14ac:dyDescent="0.25">
      <c r="A48" s="3" t="s">
        <v>766</v>
      </c>
      <c r="B48" s="3" t="s">
        <v>767</v>
      </c>
    </row>
    <row r="49" spans="1:2" x14ac:dyDescent="0.25">
      <c r="A49" s="3" t="s">
        <v>768</v>
      </c>
      <c r="B49" s="3" t="s">
        <v>769</v>
      </c>
    </row>
    <row r="50" spans="1:2" x14ac:dyDescent="0.25">
      <c r="A50" s="3" t="s">
        <v>770</v>
      </c>
      <c r="B50" s="3" t="s">
        <v>771</v>
      </c>
    </row>
    <row r="51" spans="1:2" x14ac:dyDescent="0.25">
      <c r="A51" s="3" t="s">
        <v>772</v>
      </c>
      <c r="B51" s="3" t="s">
        <v>773</v>
      </c>
    </row>
    <row r="52" spans="1:2" x14ac:dyDescent="0.25">
      <c r="A52" s="3" t="s">
        <v>774</v>
      </c>
      <c r="B52" s="3" t="s">
        <v>775</v>
      </c>
    </row>
    <row r="53" spans="1:2" x14ac:dyDescent="0.25">
      <c r="A53" s="3" t="s">
        <v>776</v>
      </c>
      <c r="B53" s="3" t="s">
        <v>777</v>
      </c>
    </row>
    <row r="54" spans="1:2" x14ac:dyDescent="0.25">
      <c r="A54" s="3" t="s">
        <v>778</v>
      </c>
      <c r="B54" s="3" t="s">
        <v>779</v>
      </c>
    </row>
    <row r="55" spans="1:2" x14ac:dyDescent="0.25">
      <c r="A55" s="3" t="s">
        <v>780</v>
      </c>
      <c r="B55" s="3" t="s">
        <v>781</v>
      </c>
    </row>
    <row r="56" spans="1:2" x14ac:dyDescent="0.25">
      <c r="A56" s="3" t="s">
        <v>782</v>
      </c>
      <c r="B56" s="3" t="s">
        <v>783</v>
      </c>
    </row>
    <row r="57" spans="1:2" x14ac:dyDescent="0.25">
      <c r="A57" s="3" t="s">
        <v>784</v>
      </c>
      <c r="B57" s="3" t="s">
        <v>785</v>
      </c>
    </row>
    <row r="58" spans="1:2" x14ac:dyDescent="0.25">
      <c r="A58" s="3" t="s">
        <v>933</v>
      </c>
      <c r="B58" s="3" t="s">
        <v>786</v>
      </c>
    </row>
    <row r="59" spans="1:2" x14ac:dyDescent="0.25">
      <c r="A59" s="3" t="s">
        <v>787</v>
      </c>
      <c r="B59" s="3" t="s">
        <v>788</v>
      </c>
    </row>
    <row r="60" spans="1:2" x14ac:dyDescent="0.25">
      <c r="A60" s="3" t="s">
        <v>789</v>
      </c>
      <c r="B60" s="3" t="s">
        <v>790</v>
      </c>
    </row>
    <row r="61" spans="1:2" x14ac:dyDescent="0.25">
      <c r="A61" s="3" t="s">
        <v>791</v>
      </c>
      <c r="B61" s="3" t="s">
        <v>792</v>
      </c>
    </row>
    <row r="62" spans="1:2" x14ac:dyDescent="0.25">
      <c r="A62" s="3" t="s">
        <v>793</v>
      </c>
      <c r="B62" s="3" t="s">
        <v>794</v>
      </c>
    </row>
    <row r="63" spans="1:2" x14ac:dyDescent="0.25">
      <c r="A63" s="3" t="s">
        <v>795</v>
      </c>
      <c r="B63" s="3" t="s">
        <v>796</v>
      </c>
    </row>
    <row r="64" spans="1:2" x14ac:dyDescent="0.25">
      <c r="A64" s="3" t="s">
        <v>797</v>
      </c>
      <c r="B64" s="3" t="s">
        <v>798</v>
      </c>
    </row>
    <row r="65" spans="1:2" x14ac:dyDescent="0.25">
      <c r="A65" s="3" t="s">
        <v>799</v>
      </c>
      <c r="B65" s="3" t="s">
        <v>800</v>
      </c>
    </row>
    <row r="66" spans="1:2" x14ac:dyDescent="0.25">
      <c r="A66" s="3" t="s">
        <v>801</v>
      </c>
      <c r="B66" s="3" t="s">
        <v>802</v>
      </c>
    </row>
    <row r="67" spans="1:2" x14ac:dyDescent="0.25">
      <c r="A67" s="3" t="s">
        <v>803</v>
      </c>
      <c r="B67" s="3" t="s">
        <v>804</v>
      </c>
    </row>
    <row r="68" spans="1:2" x14ac:dyDescent="0.25">
      <c r="A68" s="3" t="s">
        <v>805</v>
      </c>
      <c r="B68" s="3" t="s">
        <v>806</v>
      </c>
    </row>
    <row r="69" spans="1:2" x14ac:dyDescent="0.25">
      <c r="A69" s="3" t="s">
        <v>807</v>
      </c>
      <c r="B69" s="3" t="s">
        <v>808</v>
      </c>
    </row>
    <row r="70" spans="1:2" x14ac:dyDescent="0.25">
      <c r="A70" s="3" t="s">
        <v>809</v>
      </c>
      <c r="B70" s="3" t="s">
        <v>810</v>
      </c>
    </row>
    <row r="71" spans="1:2" x14ac:dyDescent="0.25">
      <c r="A71" s="3" t="s">
        <v>811</v>
      </c>
      <c r="B71" s="3" t="s">
        <v>812</v>
      </c>
    </row>
    <row r="72" spans="1:2" x14ac:dyDescent="0.25">
      <c r="A72" s="3" t="s">
        <v>813</v>
      </c>
      <c r="B72" s="3" t="s">
        <v>814</v>
      </c>
    </row>
    <row r="73" spans="1:2" x14ac:dyDescent="0.25">
      <c r="A73" s="3" t="s">
        <v>815</v>
      </c>
      <c r="B73" s="3" t="s">
        <v>816</v>
      </c>
    </row>
    <row r="74" spans="1:2" x14ac:dyDescent="0.25">
      <c r="A74" s="3" t="s">
        <v>817</v>
      </c>
      <c r="B74" s="3" t="s">
        <v>818</v>
      </c>
    </row>
    <row r="75" spans="1:2" x14ac:dyDescent="0.25">
      <c r="A75" s="3" t="s">
        <v>819</v>
      </c>
      <c r="B75" s="3" t="s">
        <v>820</v>
      </c>
    </row>
    <row r="76" spans="1:2" x14ac:dyDescent="0.25">
      <c r="A76" s="3" t="s">
        <v>821</v>
      </c>
      <c r="B76" s="3" t="s">
        <v>822</v>
      </c>
    </row>
    <row r="77" spans="1:2" x14ac:dyDescent="0.25">
      <c r="A77" s="3" t="s">
        <v>823</v>
      </c>
      <c r="B77" s="3" t="s">
        <v>824</v>
      </c>
    </row>
    <row r="78" spans="1:2" x14ac:dyDescent="0.25">
      <c r="A78" s="3" t="s">
        <v>825</v>
      </c>
      <c r="B78" s="3" t="s">
        <v>826</v>
      </c>
    </row>
    <row r="79" spans="1:2" x14ac:dyDescent="0.25">
      <c r="A79" s="3" t="s">
        <v>827</v>
      </c>
      <c r="B79" s="3" t="s">
        <v>828</v>
      </c>
    </row>
    <row r="80" spans="1:2" x14ac:dyDescent="0.25">
      <c r="A80" s="3" t="s">
        <v>829</v>
      </c>
      <c r="B80" s="3" t="s">
        <v>830</v>
      </c>
    </row>
    <row r="81" spans="1:2" x14ac:dyDescent="0.25">
      <c r="A81" s="3" t="s">
        <v>831</v>
      </c>
      <c r="B81" s="3" t="s">
        <v>832</v>
      </c>
    </row>
    <row r="82" spans="1:2" x14ac:dyDescent="0.25">
      <c r="A82" s="3" t="s">
        <v>833</v>
      </c>
      <c r="B82" s="3" t="s">
        <v>834</v>
      </c>
    </row>
    <row r="83" spans="1:2" x14ac:dyDescent="0.25">
      <c r="A83" s="3" t="s">
        <v>835</v>
      </c>
      <c r="B83" s="3" t="s">
        <v>836</v>
      </c>
    </row>
    <row r="84" spans="1:2" x14ac:dyDescent="0.25">
      <c r="A84" s="3" t="s">
        <v>837</v>
      </c>
      <c r="B84" s="3" t="s">
        <v>838</v>
      </c>
    </row>
    <row r="85" spans="1:2" x14ac:dyDescent="0.25">
      <c r="A85" s="3" t="s">
        <v>839</v>
      </c>
      <c r="B85" s="3" t="s">
        <v>840</v>
      </c>
    </row>
    <row r="86" spans="1:2" x14ac:dyDescent="0.25">
      <c r="A86" s="3" t="s">
        <v>841</v>
      </c>
      <c r="B86" s="3" t="s">
        <v>842</v>
      </c>
    </row>
    <row r="87" spans="1:2" x14ac:dyDescent="0.25">
      <c r="A87" s="3" t="s">
        <v>843</v>
      </c>
      <c r="B87" s="3" t="s">
        <v>844</v>
      </c>
    </row>
    <row r="225" spans="1:2" x14ac:dyDescent="0.25">
      <c r="A225"/>
      <c r="B225"/>
    </row>
    <row r="685" spans="1:2" x14ac:dyDescent="0.25">
      <c r="A685"/>
      <c r="B68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D1CCC673DB84B92E61E5BE6CA1B09" ma:contentTypeVersion="11" ma:contentTypeDescription="Create a new document." ma:contentTypeScope="" ma:versionID="765d4b7429fd07bb1c64381c0faab855">
  <xsd:schema xmlns:xsd="http://www.w3.org/2001/XMLSchema" xmlns:xs="http://www.w3.org/2001/XMLSchema" xmlns:p="http://schemas.microsoft.com/office/2006/metadata/properties" xmlns:ns3="ea1f852b-32bf-4e31-8164-529a36a285de" xmlns:ns4="54997a85-7ff6-44a7-ab9c-21f65a668896" targetNamespace="http://schemas.microsoft.com/office/2006/metadata/properties" ma:root="true" ma:fieldsID="5083efaf27ed33028371922f478f497d" ns3:_="" ns4:_="">
    <xsd:import namespace="ea1f852b-32bf-4e31-8164-529a36a285de"/>
    <xsd:import namespace="54997a85-7ff6-44a7-ab9c-21f65a6688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852b-32bf-4e31-8164-529a36a28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97a85-7ff6-44a7-ab9c-21f65a668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7FF970-59EB-482D-8E67-662A363B7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852b-32bf-4e31-8164-529a36a285de"/>
    <ds:schemaRef ds:uri="54997a85-7ff6-44a7-ab9c-21f65a668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8C6904-5394-4354-97D5-6A7EAAA141D6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54997a85-7ff6-44a7-ab9c-21f65a668896"/>
    <ds:schemaRef ds:uri="ea1f852b-32bf-4e31-8164-529a36a285d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E21F43C-FFBD-400F-B23B-21FE785A47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Parks and Recreation Total</vt:lpstr>
      <vt:lpstr>North Area</vt:lpstr>
      <vt:lpstr>Central Area</vt:lpstr>
      <vt:lpstr>South Area</vt:lpstr>
      <vt:lpstr>EELs</vt:lpstr>
      <vt:lpstr>Debt Management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Parks and Recreation FY21-22 Proposed Line Item Budge</dc:title>
  <dc:creator>Neterer, Keith</dc:creator>
  <cp:lastModifiedBy>Rollyson, Chelsea</cp:lastModifiedBy>
  <dcterms:created xsi:type="dcterms:W3CDTF">2021-06-22T13:05:08Z</dcterms:created>
  <dcterms:modified xsi:type="dcterms:W3CDTF">2021-08-13T18:54:59Z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0x0101007DBD1CCC673DB84B92E61E5BE6CA1B09</vt:lpwstr>
  </property>
  <property fmtid="{D5CDD505-2E9C-101B-9397-08002B2CF9AE}" pid="3" name="SS Version">
    <vt:lpwstr>20.4</vt:lpwstr>
  </property>
</Properties>
</file>