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 FY 2021-2022\Proposed Line Item Budgets\"/>
    </mc:Choice>
  </mc:AlternateContent>
  <xr:revisionPtr revIDLastSave="0" documentId="13_ncr:1_{DE2B04CD-E03A-4C04-A2A5-A686D674161E}" xr6:coauthVersionLast="36" xr6:coauthVersionMax="36" xr10:uidLastSave="{00000000-0000-0000-0000-000000000000}"/>
  <bookViews>
    <workbookView xWindow="0" yWindow="0" windowWidth="28800" windowHeight="8625" xr2:uid="{0EED0205-2440-4B74-B579-A3D147C37D4C}"/>
  </bookViews>
  <sheets>
    <sheet name="UF Brevard County Extension" sheetId="1" r:id="rId1"/>
    <sheet name="Agricultural Services" sheetId="3" r:id="rId2"/>
    <sheet name="Soil Conservation" sheetId="4" r:id="rId3"/>
    <sheet name="Sheet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A3" i="3"/>
  <c r="Q15" i="4"/>
  <c r="Q15" i="3"/>
  <c r="A3" i="1" l="1"/>
  <c r="Q15" i="1"/>
</calcChain>
</file>

<file path=xl/sharedStrings.xml><?xml version="1.0" encoding="utf-8"?>
<sst xmlns="http://schemas.openxmlformats.org/spreadsheetml/2006/main" count="2493" uniqueCount="931">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</sst>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F224192A-4D9B-4997-B36F-E05EAB370E81}">
    <filterColumn colId="2">
      <filters>
        <filter val="$(1,837)"/>
        <filter val="$1,050,073"/>
        <filter val="$1,300"/>
        <filter val="$1,495"/>
        <filter val="$1,900"/>
        <filter val="$113,891"/>
        <filter val="$13,000"/>
        <filter val="$13,420"/>
        <filter val="$13,928"/>
        <filter val="$14,394"/>
        <filter val="$170,748"/>
        <filter val="$2,048"/>
        <filter val="$2,271"/>
        <filter val="$2,771"/>
        <filter val="$21,640"/>
        <filter val="$239,310"/>
        <filter val="$283,997"/>
        <filter val="$29,795"/>
        <filter val="$291,033"/>
        <filter val="$3,000"/>
        <filter val="$3,312"/>
        <filter val="$36,918"/>
        <filter val="$4,354"/>
        <filter val="$41,664"/>
        <filter val="$420"/>
        <filter val="$43,217"/>
        <filter val="$5,222"/>
        <filter val="$5,636"/>
        <filter val="$5,706"/>
        <filter val="$5,824"/>
        <filter val="$500"/>
        <filter val="$564,971"/>
        <filter val="$58,000"/>
        <filter val="$6,957"/>
        <filter val="$6,958"/>
        <filter val="$62,000"/>
        <filter val="$689"/>
        <filter val="$7,054"/>
        <filter val="$74,331"/>
        <filter val="$75,824"/>
        <filter val="$8,000"/>
        <filter val="$856,004"/>
        <filter val="$9,300"/>
        <filter val="$900"/>
        <filter val="$942"/>
        <filter val="$947,858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FE6528-3AF2-4814-A2C0-1FAC91D88C51}" name="Table13" displayName="Table13" ref="A5:C744" totalsRowShown="0">
  <autoFilter ref="A5:C744" xr:uid="{CB7D724C-FB50-4B30-8B4B-DACC3E7BBEE6}">
    <filterColumn colId="2">
      <filters>
        <filter val="$(1,837)"/>
        <filter val="$1,271"/>
        <filter val="$1,300"/>
        <filter val="$1,495"/>
        <filter val="$1,839"/>
        <filter val="$1,900"/>
        <filter val="$109,181"/>
        <filter val="$13,000"/>
        <filter val="$13,358"/>
        <filter val="$13,420"/>
        <filter val="$14,394"/>
        <filter val="$159,732"/>
        <filter val="$187,612"/>
        <filter val="$19,000"/>
        <filter val="$2,271"/>
        <filter val="$266,390"/>
        <filter val="$283,997"/>
        <filter val="$29,795"/>
        <filter val="$3,000"/>
        <filter val="$3,312"/>
        <filter val="$36,918"/>
        <filter val="$38,000"/>
        <filter val="$39,263"/>
        <filter val="$4,354"/>
        <filter val="$4,624"/>
        <filter val="$41,664"/>
        <filter val="$420"/>
        <filter val="$5,174"/>
        <filter val="$5,184"/>
        <filter val="$5,636"/>
        <filter val="$500"/>
        <filter val="$513,273"/>
        <filter val="$6,957"/>
        <filter val="$6,958"/>
        <filter val="$62,000"/>
        <filter val="$624"/>
        <filter val="$64,932"/>
        <filter val="$7,054"/>
        <filter val="$74,624"/>
        <filter val="$779,663"/>
        <filter val="$8,000"/>
        <filter val="$885,607"/>
        <filter val="$9,300"/>
        <filter val="$900"/>
        <filter val="$942"/>
        <filter val="$967,822"/>
      </filters>
    </filterColumn>
  </autoFilter>
  <tableColumns count="3">
    <tableColumn id="1" xr3:uid="{12D7260C-64D8-47CC-A27B-D97814358D4C}" name="Account"/>
    <tableColumn id="2" xr3:uid="{A5674AE6-77B3-481F-9277-566BB0A3CBD3}" name="Description"/>
    <tableColumn id="3" xr3:uid="{ABC5B8F9-78A5-4328-BA22-10F00CD0AFE6}" name="Proposed Budge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6C1EDC9-49AA-4B16-9D0C-22B4DB6346DC}" name="Table134" displayName="Table134" ref="A5:C744" totalsRowShown="0">
  <autoFilter ref="A5:C744" xr:uid="{90B302DC-4E06-4D35-8033-63BC1DD20A78}">
    <filterColumn colId="2">
      <filters>
        <filter val="$1,200"/>
        <filter val="$1,500"/>
        <filter val="$11,016"/>
        <filter val="$2,640"/>
        <filter val="$20,000"/>
        <filter val="$209"/>
        <filter val="$24,643"/>
        <filter val="$3,954"/>
        <filter val="$4,710"/>
        <filter val="$48"/>
        <filter val="$51,698"/>
        <filter val="$522"/>
        <filter val="$570"/>
        <filter val="$62,251"/>
        <filter val="$65"/>
        <filter val="$76,341"/>
        <filter val="$82,251"/>
        <filter val="$9,399"/>
      </filters>
    </filterColumn>
  </autoFilter>
  <tableColumns count="3">
    <tableColumn id="1" xr3:uid="{2B7BDF47-9BAC-4BE9-B3D7-CF569A8557F2}" name="Account"/>
    <tableColumn id="2" xr3:uid="{994811F9-A8F7-40FB-A756-2B5BFD654EB4}" name="Description"/>
    <tableColumn id="3" xr3:uid="{5D5EE268-73C3-48B9-AEC6-19231B7426B6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tabSelected="1" workbookViewId="0">
      <selection activeCell="C5" sqref="C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838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tr">
        <f>VLOOKUP(A1,Sheet2!A:B,2)</f>
        <v>[AGREXT*,SOILCN*]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41664</v>
      </c>
    </row>
    <row r="7" spans="1:17" x14ac:dyDescent="0.25">
      <c r="A7" s="11">
        <v>5120000</v>
      </c>
      <c r="B7" t="s">
        <v>1</v>
      </c>
      <c r="C7" s="9">
        <v>239310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283997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564971</v>
      </c>
    </row>
    <row r="18" spans="1:3" x14ac:dyDescent="0.25">
      <c r="A18" s="11">
        <v>5210000</v>
      </c>
      <c r="B18" t="s">
        <v>11</v>
      </c>
      <c r="C18" s="9">
        <v>43217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74331</v>
      </c>
    </row>
    <row r="21" spans="1:3" x14ac:dyDescent="0.25">
      <c r="A21" s="11">
        <v>5230100</v>
      </c>
      <c r="B21" t="s">
        <v>14</v>
      </c>
      <c r="C21" s="9">
        <v>170748</v>
      </c>
    </row>
    <row r="22" spans="1:3" x14ac:dyDescent="0.25">
      <c r="A22" s="11">
        <v>5230400</v>
      </c>
      <c r="B22" t="s">
        <v>15</v>
      </c>
      <c r="C22" s="9">
        <v>689</v>
      </c>
    </row>
    <row r="23" spans="1:3" x14ac:dyDescent="0.25">
      <c r="A23" s="11">
        <v>5240100</v>
      </c>
      <c r="B23" t="s">
        <v>16</v>
      </c>
      <c r="C23" s="9">
        <v>2048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291033</v>
      </c>
    </row>
    <row r="26" spans="1:3" x14ac:dyDescent="0.25">
      <c r="A26" s="12" t="s">
        <v>873</v>
      </c>
      <c r="B26" s="12"/>
      <c r="C26" s="9">
        <v>856004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6958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x14ac:dyDescent="0.25">
      <c r="A51" s="11">
        <v>5340220</v>
      </c>
      <c r="B51" t="s">
        <v>37</v>
      </c>
      <c r="C51" s="9">
        <v>500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5636</v>
      </c>
    </row>
    <row r="59" spans="1:3" x14ac:dyDescent="0.25">
      <c r="A59" s="11">
        <v>5340480</v>
      </c>
      <c r="B59" t="s">
        <v>45</v>
      </c>
      <c r="C59" s="9">
        <v>1300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14394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x14ac:dyDescent="0.25">
      <c r="A79" s="11">
        <v>5430000</v>
      </c>
      <c r="B79" t="s">
        <v>62</v>
      </c>
      <c r="C79" s="9">
        <v>21640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882</v>
      </c>
      <c r="B85" s="13"/>
      <c r="C85" s="14">
        <v>21640</v>
      </c>
    </row>
    <row r="86" spans="1:3" x14ac:dyDescent="0.25">
      <c r="A86" s="11">
        <v>5440000</v>
      </c>
      <c r="B86" t="s">
        <v>68</v>
      </c>
      <c r="C86" s="9">
        <v>13000</v>
      </c>
    </row>
    <row r="87" spans="1:3" x14ac:dyDescent="0.25">
      <c r="A87" s="11">
        <v>5440400</v>
      </c>
      <c r="B87" t="s">
        <v>69</v>
      </c>
      <c r="C87" s="9">
        <v>420</v>
      </c>
    </row>
    <row r="88" spans="1:3" x14ac:dyDescent="0.25">
      <c r="A88" s="13" t="s">
        <v>883</v>
      </c>
      <c r="B88" s="13"/>
      <c r="C88" s="14">
        <v>13420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5706</v>
      </c>
    </row>
    <row r="92" spans="1:3" x14ac:dyDescent="0.25">
      <c r="A92" s="11">
        <v>5450250</v>
      </c>
      <c r="B92" t="s">
        <v>73</v>
      </c>
      <c r="C92" s="9">
        <v>3000</v>
      </c>
    </row>
    <row r="93" spans="1:3" x14ac:dyDescent="0.25">
      <c r="A93" s="11">
        <v>5450300</v>
      </c>
      <c r="B93" t="s">
        <v>74</v>
      </c>
      <c r="C93" s="9">
        <v>5222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13928</v>
      </c>
    </row>
    <row r="97" spans="1:3" x14ac:dyDescent="0.25">
      <c r="A97" s="11">
        <v>5460000</v>
      </c>
      <c r="B97" t="s">
        <v>77</v>
      </c>
      <c r="C97" s="9">
        <v>3312</v>
      </c>
    </row>
    <row r="98" spans="1:3" x14ac:dyDescent="0.25">
      <c r="A98" s="11">
        <v>5460010</v>
      </c>
      <c r="B98" t="s">
        <v>78</v>
      </c>
      <c r="C98" s="9">
        <v>1900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900</v>
      </c>
    </row>
    <row r="101" spans="1:3" x14ac:dyDescent="0.25">
      <c r="A101" s="11">
        <v>5462500</v>
      </c>
      <c r="B101" t="s">
        <v>81</v>
      </c>
      <c r="C101" s="9">
        <v>942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7054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x14ac:dyDescent="0.25">
      <c r="A115" s="11">
        <v>5480000</v>
      </c>
      <c r="B115" t="s">
        <v>93</v>
      </c>
      <c r="C115" s="9">
        <v>1495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887</v>
      </c>
      <c r="B117" s="13"/>
      <c r="C117" s="14">
        <v>1495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2271</v>
      </c>
    </row>
    <row r="129" spans="1:3" x14ac:dyDescent="0.25">
      <c r="A129" s="13" t="s">
        <v>888</v>
      </c>
      <c r="B129" s="13"/>
      <c r="C129" s="14">
        <v>2271</v>
      </c>
    </row>
    <row r="130" spans="1:3" x14ac:dyDescent="0.25">
      <c r="A130" s="11">
        <v>5510000</v>
      </c>
      <c r="B130" t="s">
        <v>106</v>
      </c>
      <c r="C130" s="9">
        <v>2771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2771</v>
      </c>
    </row>
    <row r="134" spans="1:3" x14ac:dyDescent="0.25">
      <c r="A134" s="11">
        <v>5520000</v>
      </c>
      <c r="B134" t="s">
        <v>109</v>
      </c>
      <c r="C134" s="9">
        <v>36918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36918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113891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x14ac:dyDescent="0.25">
      <c r="A164" s="11">
        <v>5468100</v>
      </c>
      <c r="B164" t="s">
        <v>132</v>
      </c>
      <c r="C164" s="9">
        <v>8000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x14ac:dyDescent="0.25">
      <c r="A166" s="13" t="s">
        <v>897</v>
      </c>
      <c r="B166" s="13"/>
      <c r="C166" s="14">
        <v>8000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5824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5824</v>
      </c>
    </row>
    <row r="182" spans="1:3" x14ac:dyDescent="0.25">
      <c r="A182" s="11">
        <v>5650000</v>
      </c>
      <c r="B182" t="s">
        <v>145</v>
      </c>
      <c r="C182" s="9">
        <v>62000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902</v>
      </c>
      <c r="B184" s="13"/>
      <c r="C184" s="14">
        <v>62000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75824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x14ac:dyDescent="0.25">
      <c r="A231" s="11">
        <v>5912290</v>
      </c>
      <c r="B231" t="s">
        <v>187</v>
      </c>
      <c r="C231" s="9">
        <v>4354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4354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1050073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x14ac:dyDescent="0.25">
      <c r="A518" s="11">
        <v>3437800</v>
      </c>
      <c r="B518" t="s">
        <v>459</v>
      </c>
      <c r="C518" s="9">
        <v>29795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29795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x14ac:dyDescent="0.25">
      <c r="A606" s="11">
        <v>3620050</v>
      </c>
      <c r="B606" t="s">
        <v>543</v>
      </c>
      <c r="C606" s="9">
        <v>6957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6957</v>
      </c>
    </row>
    <row r="627" spans="1:3" x14ac:dyDescent="0.25">
      <c r="A627" s="11">
        <v>3021000</v>
      </c>
      <c r="B627" t="s">
        <v>563</v>
      </c>
      <c r="C627" s="9">
        <v>-1837</v>
      </c>
    </row>
    <row r="628" spans="1:3" x14ac:dyDescent="0.25">
      <c r="A628" s="13" t="s">
        <v>923</v>
      </c>
      <c r="B628" s="13"/>
      <c r="C628" s="14">
        <v>-1837</v>
      </c>
    </row>
    <row r="629" spans="1:3" x14ac:dyDescent="0.25">
      <c r="A629" s="11">
        <v>3013000</v>
      </c>
      <c r="B629" t="s">
        <v>564</v>
      </c>
      <c r="C629" s="9">
        <v>9300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9300</v>
      </c>
    </row>
    <row r="633" spans="1:3" x14ac:dyDescent="0.25">
      <c r="A633" s="11">
        <v>3860001</v>
      </c>
      <c r="B633" t="s">
        <v>567</v>
      </c>
      <c r="C633" s="9">
        <v>947858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947858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x14ac:dyDescent="0.25">
      <c r="A654" s="11">
        <v>3811110</v>
      </c>
      <c r="B654" t="s">
        <v>587</v>
      </c>
      <c r="C654" s="9">
        <v>58000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58000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1050073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DBBBF-7E1F-4833-AEC8-3252466C6653}">
  <dimension ref="A1:Q744"/>
  <sheetViews>
    <sheetView workbookViewId="0">
      <selection activeCell="E96" sqref="E96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675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tr">
        <f>VLOOKUP(A1,Sheet2!A:B,2)</f>
        <v>AGREXT*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41664</v>
      </c>
    </row>
    <row r="7" spans="1:17" x14ac:dyDescent="0.25">
      <c r="A7" s="11">
        <v>5120000</v>
      </c>
      <c r="B7" t="s">
        <v>1</v>
      </c>
      <c r="C7" s="9">
        <v>187612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283997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513273</v>
      </c>
    </row>
    <row r="18" spans="1:3" x14ac:dyDescent="0.25">
      <c r="A18" s="11">
        <v>5210000</v>
      </c>
      <c r="B18" t="s">
        <v>11</v>
      </c>
      <c r="C18" s="9">
        <v>39263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64932</v>
      </c>
    </row>
    <row r="21" spans="1:3" x14ac:dyDescent="0.25">
      <c r="A21" s="11">
        <v>5230100</v>
      </c>
      <c r="B21" t="s">
        <v>14</v>
      </c>
      <c r="C21" s="9">
        <v>159732</v>
      </c>
    </row>
    <row r="22" spans="1:3" x14ac:dyDescent="0.25">
      <c r="A22" s="11">
        <v>5230400</v>
      </c>
      <c r="B22" t="s">
        <v>15</v>
      </c>
      <c r="C22" s="9">
        <v>624</v>
      </c>
    </row>
    <row r="23" spans="1:3" x14ac:dyDescent="0.25">
      <c r="A23" s="11">
        <v>5240100</v>
      </c>
      <c r="B23" t="s">
        <v>16</v>
      </c>
      <c r="C23" s="9">
        <v>1839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266390</v>
      </c>
    </row>
    <row r="26" spans="1:3" x14ac:dyDescent="0.25">
      <c r="A26" s="12" t="s">
        <v>873</v>
      </c>
      <c r="B26" s="12"/>
      <c r="C26" s="9">
        <v>779663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6958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x14ac:dyDescent="0.25">
      <c r="A51" s="11">
        <v>5340220</v>
      </c>
      <c r="B51" t="s">
        <v>37</v>
      </c>
      <c r="C51" s="9">
        <v>500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5636</v>
      </c>
    </row>
    <row r="59" spans="1:3" x14ac:dyDescent="0.25">
      <c r="A59" s="11">
        <v>5340480</v>
      </c>
      <c r="B59" t="s">
        <v>45</v>
      </c>
      <c r="C59" s="9">
        <v>1300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14394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x14ac:dyDescent="0.25">
      <c r="A79" s="11">
        <v>5430000</v>
      </c>
      <c r="B79" t="s">
        <v>62</v>
      </c>
      <c r="C79" s="9">
        <v>19000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882</v>
      </c>
      <c r="B85" s="13"/>
      <c r="C85" s="14">
        <v>19000</v>
      </c>
    </row>
    <row r="86" spans="1:3" x14ac:dyDescent="0.25">
      <c r="A86" s="11">
        <v>5440000</v>
      </c>
      <c r="B86" t="s">
        <v>68</v>
      </c>
      <c r="C86" s="9">
        <v>13000</v>
      </c>
    </row>
    <row r="87" spans="1:3" x14ac:dyDescent="0.25">
      <c r="A87" s="11">
        <v>5440400</v>
      </c>
      <c r="B87" t="s">
        <v>69</v>
      </c>
      <c r="C87" s="9">
        <v>420</v>
      </c>
    </row>
    <row r="88" spans="1:3" x14ac:dyDescent="0.25">
      <c r="A88" s="13" t="s">
        <v>883</v>
      </c>
      <c r="B88" s="13"/>
      <c r="C88" s="14">
        <v>13420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5184</v>
      </c>
    </row>
    <row r="92" spans="1:3" x14ac:dyDescent="0.25">
      <c r="A92" s="11">
        <v>5450250</v>
      </c>
      <c r="B92" t="s">
        <v>73</v>
      </c>
      <c r="C92" s="9">
        <v>3000</v>
      </c>
    </row>
    <row r="93" spans="1:3" x14ac:dyDescent="0.25">
      <c r="A93" s="11">
        <v>5450300</v>
      </c>
      <c r="B93" t="s">
        <v>74</v>
      </c>
      <c r="C93" s="9">
        <v>5174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13358</v>
      </c>
    </row>
    <row r="97" spans="1:3" x14ac:dyDescent="0.25">
      <c r="A97" s="11">
        <v>5460000</v>
      </c>
      <c r="B97" t="s">
        <v>77</v>
      </c>
      <c r="C97" s="9">
        <v>3312</v>
      </c>
    </row>
    <row r="98" spans="1:3" x14ac:dyDescent="0.25">
      <c r="A98" s="11">
        <v>5460010</v>
      </c>
      <c r="B98" t="s">
        <v>78</v>
      </c>
      <c r="C98" s="9">
        <v>1900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900</v>
      </c>
    </row>
    <row r="101" spans="1:3" x14ac:dyDescent="0.25">
      <c r="A101" s="11">
        <v>5462500</v>
      </c>
      <c r="B101" t="s">
        <v>81</v>
      </c>
      <c r="C101" s="9">
        <v>942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7054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x14ac:dyDescent="0.25">
      <c r="A115" s="11">
        <v>5480000</v>
      </c>
      <c r="B115" t="s">
        <v>93</v>
      </c>
      <c r="C115" s="9">
        <v>1495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887</v>
      </c>
      <c r="B117" s="13"/>
      <c r="C117" s="14">
        <v>1495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2271</v>
      </c>
    </row>
    <row r="129" spans="1:3" x14ac:dyDescent="0.25">
      <c r="A129" s="13" t="s">
        <v>888</v>
      </c>
      <c r="B129" s="13"/>
      <c r="C129" s="14">
        <v>2271</v>
      </c>
    </row>
    <row r="130" spans="1:3" x14ac:dyDescent="0.25">
      <c r="A130" s="11">
        <v>5510000</v>
      </c>
      <c r="B130" t="s">
        <v>106</v>
      </c>
      <c r="C130" s="9">
        <v>1271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1271</v>
      </c>
    </row>
    <row r="134" spans="1:3" x14ac:dyDescent="0.25">
      <c r="A134" s="11">
        <v>5520000</v>
      </c>
      <c r="B134" t="s">
        <v>109</v>
      </c>
      <c r="C134" s="9">
        <v>36918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36918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109181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x14ac:dyDescent="0.25">
      <c r="A164" s="11">
        <v>5468100</v>
      </c>
      <c r="B164" t="s">
        <v>132</v>
      </c>
      <c r="C164" s="9">
        <v>8000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x14ac:dyDescent="0.25">
      <c r="A166" s="13" t="s">
        <v>897</v>
      </c>
      <c r="B166" s="13"/>
      <c r="C166" s="14">
        <v>8000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4624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4624</v>
      </c>
    </row>
    <row r="182" spans="1:3" x14ac:dyDescent="0.25">
      <c r="A182" s="11">
        <v>5650000</v>
      </c>
      <c r="B182" t="s">
        <v>145</v>
      </c>
      <c r="C182" s="9">
        <v>62000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902</v>
      </c>
      <c r="B184" s="13"/>
      <c r="C184" s="14">
        <v>62000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74624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x14ac:dyDescent="0.25">
      <c r="A231" s="11">
        <v>5912290</v>
      </c>
      <c r="B231" t="s">
        <v>187</v>
      </c>
      <c r="C231" s="9">
        <v>4354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4354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967822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x14ac:dyDescent="0.25">
      <c r="A518" s="11">
        <v>3437800</v>
      </c>
      <c r="B518" t="s">
        <v>459</v>
      </c>
      <c r="C518" s="9">
        <v>29795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29795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x14ac:dyDescent="0.25">
      <c r="A606" s="11">
        <v>3620050</v>
      </c>
      <c r="B606" t="s">
        <v>543</v>
      </c>
      <c r="C606" s="9">
        <v>6957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6957</v>
      </c>
    </row>
    <row r="627" spans="1:3" x14ac:dyDescent="0.25">
      <c r="A627" s="11">
        <v>3021000</v>
      </c>
      <c r="B627" t="s">
        <v>563</v>
      </c>
      <c r="C627" s="9">
        <v>-1837</v>
      </c>
    </row>
    <row r="628" spans="1:3" x14ac:dyDescent="0.25">
      <c r="A628" s="13" t="s">
        <v>923</v>
      </c>
      <c r="B628" s="13"/>
      <c r="C628" s="14">
        <v>-1837</v>
      </c>
    </row>
    <row r="629" spans="1:3" x14ac:dyDescent="0.25">
      <c r="A629" s="11">
        <v>3013000</v>
      </c>
      <c r="B629" t="s">
        <v>564</v>
      </c>
      <c r="C629" s="9">
        <v>9300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9300</v>
      </c>
    </row>
    <row r="633" spans="1:3" x14ac:dyDescent="0.25">
      <c r="A633" s="11">
        <v>3860001</v>
      </c>
      <c r="B633" t="s">
        <v>567</v>
      </c>
      <c r="C633" s="9">
        <v>885607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885607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x14ac:dyDescent="0.25">
      <c r="A654" s="11">
        <v>3811110</v>
      </c>
      <c r="B654" t="s">
        <v>587</v>
      </c>
      <c r="C654" s="9">
        <v>38000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38000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967822</v>
      </c>
    </row>
  </sheetData>
  <dataValidations count="6">
    <dataValidation type="list" allowBlank="1" showInputMessage="1" showErrorMessage="1" sqref="Q12" xr:uid="{72A75048-DAD5-49CD-B702-C123409F813D}">
      <formula1>"General Ledger,SAP,Designer GLs,Default,SAP_FMBDT,SAP_FMIT"</formula1>
    </dataValidation>
    <dataValidation type="list" allowBlank="1" showInputMessage="1" sqref="Q11" xr:uid="{12D2102C-BA64-44BF-830A-1EAA8428C919}">
      <formula1>"0,1,2,3,4,5,6,7,8,9,10,11,12,13,14,15,16,1.6,7.12"</formula1>
    </dataValidation>
    <dataValidation type="list" allowBlank="1" showInputMessage="1" sqref="Q10" xr:uid="{6B11FCE7-3CEB-4210-B121-FFA766A0BF71}">
      <formula1>"PER,QTR,DQTR,YTD,LTD,RANGE"</formula1>
    </dataValidation>
    <dataValidation type="list" allowBlank="1" showInputMessage="1" sqref="Q9" xr:uid="{D1F02847-97EC-4EC9-A249-AEA23E70CF97}">
      <formula1>"2011,2012,2013,2014,2015,2016,2017,2018,2019,2020,2021,2022,2023,2024,2025,2026,2027,2028,2029,2030,2031"</formula1>
    </dataValidation>
    <dataValidation type="list" allowBlank="1" showInputMessage="1" sqref="Q8" xr:uid="{0E5A3DF1-CB2D-45D9-8387-93547C075173}">
      <formula1>"LOCAL"</formula1>
    </dataValidation>
    <dataValidation type="list" allowBlank="1" showInputMessage="1" sqref="Q7" xr:uid="{77D3A2B8-D680-47B8-9DCA-41A3BB2A08F3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EFA9E-BA2B-4E22-A4C8-ECF05372F567}">
  <dimension ref="A1:Q744"/>
  <sheetViews>
    <sheetView workbookViewId="0">
      <selection activeCell="B750" sqref="B750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816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tr">
        <f>VLOOKUP(A1,Sheet2!A:B,2)</f>
        <v>SOILCN*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x14ac:dyDescent="0.25">
      <c r="A7" s="11">
        <v>5120000</v>
      </c>
      <c r="B7" t="s">
        <v>1</v>
      </c>
      <c r="C7" s="9">
        <v>51698</v>
      </c>
      <c r="P7" s="1" t="s">
        <v>847</v>
      </c>
      <c r="Q7" s="2" t="s">
        <v>848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51698</v>
      </c>
    </row>
    <row r="18" spans="1:3" x14ac:dyDescent="0.25">
      <c r="A18" s="11">
        <v>5210000</v>
      </c>
      <c r="B18" t="s">
        <v>11</v>
      </c>
      <c r="C18" s="9">
        <v>3954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9399</v>
      </c>
    </row>
    <row r="21" spans="1:3" x14ac:dyDescent="0.25">
      <c r="A21" s="11">
        <v>5230100</v>
      </c>
      <c r="B21" t="s">
        <v>14</v>
      </c>
      <c r="C21" s="9">
        <v>11016</v>
      </c>
    </row>
    <row r="22" spans="1:3" x14ac:dyDescent="0.25">
      <c r="A22" s="11">
        <v>5230400</v>
      </c>
      <c r="B22" t="s">
        <v>15</v>
      </c>
      <c r="C22" s="9">
        <v>65</v>
      </c>
    </row>
    <row r="23" spans="1:3" x14ac:dyDescent="0.25">
      <c r="A23" s="11">
        <v>5240100</v>
      </c>
      <c r="B23" t="s">
        <v>16</v>
      </c>
      <c r="C23" s="9">
        <v>209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24643</v>
      </c>
    </row>
    <row r="26" spans="1:3" x14ac:dyDescent="0.25">
      <c r="A26" s="12" t="s">
        <v>873</v>
      </c>
      <c r="B26" s="12"/>
      <c r="C26" s="9">
        <v>76341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hidden="1" x14ac:dyDescent="0.25">
      <c r="A45" s="11">
        <v>5340000</v>
      </c>
      <c r="B45" t="s">
        <v>31</v>
      </c>
      <c r="C45" s="9">
        <v>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hidden="1" x14ac:dyDescent="0.25">
      <c r="A67" s="13" t="s">
        <v>879</v>
      </c>
      <c r="B67" s="13"/>
      <c r="C67" s="14">
        <v>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x14ac:dyDescent="0.25">
      <c r="A79" s="11">
        <v>5430000</v>
      </c>
      <c r="B79" t="s">
        <v>62</v>
      </c>
      <c r="C79" s="9">
        <v>2640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882</v>
      </c>
      <c r="B85" s="13"/>
      <c r="C85" s="14">
        <v>2640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883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522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x14ac:dyDescent="0.25">
      <c r="A93" s="11">
        <v>5450300</v>
      </c>
      <c r="B93" t="s">
        <v>74</v>
      </c>
      <c r="C93" s="9">
        <v>48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570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hidden="1" x14ac:dyDescent="0.25">
      <c r="A111" s="13" t="s">
        <v>885</v>
      </c>
      <c r="B111" s="13"/>
      <c r="C111" s="14">
        <v>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hidden="1" x14ac:dyDescent="0.25">
      <c r="A129" s="13" t="s">
        <v>888</v>
      </c>
      <c r="B129" s="13"/>
      <c r="C129" s="14">
        <v>0</v>
      </c>
    </row>
    <row r="130" spans="1:3" x14ac:dyDescent="0.25">
      <c r="A130" s="11">
        <v>5510000</v>
      </c>
      <c r="B130" t="s">
        <v>106</v>
      </c>
      <c r="C130" s="9">
        <v>1500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1500</v>
      </c>
    </row>
    <row r="134" spans="1:3" hidden="1" x14ac:dyDescent="0.25">
      <c r="A134" s="11">
        <v>5520000</v>
      </c>
      <c r="B134" t="s">
        <v>109</v>
      </c>
      <c r="C134" s="9">
        <v>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hidden="1" x14ac:dyDescent="0.25">
      <c r="A149" s="13" t="s">
        <v>890</v>
      </c>
      <c r="B149" s="13"/>
      <c r="C149" s="14">
        <v>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4710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1200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1200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1200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82251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921</v>
      </c>
      <c r="B600" s="13"/>
      <c r="C600" s="14">
        <v>0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922</v>
      </c>
      <c r="B626" s="13"/>
      <c r="C626" s="14">
        <v>0</v>
      </c>
    </row>
    <row r="627" spans="1:3" hidden="1" x14ac:dyDescent="0.25">
      <c r="A627" s="11">
        <v>3021000</v>
      </c>
      <c r="B627" t="s">
        <v>563</v>
      </c>
      <c r="C627" s="9">
        <v>0</v>
      </c>
    </row>
    <row r="628" spans="1:3" hidden="1" x14ac:dyDescent="0.25">
      <c r="A628" s="13" t="s">
        <v>923</v>
      </c>
      <c r="B628" s="13"/>
      <c r="C628" s="14">
        <v>0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hidden="1" x14ac:dyDescent="0.25">
      <c r="A632" s="13" t="s">
        <v>924</v>
      </c>
      <c r="B632" s="13"/>
      <c r="C632" s="14">
        <v>0</v>
      </c>
    </row>
    <row r="633" spans="1:3" x14ac:dyDescent="0.25">
      <c r="A633" s="11">
        <v>3860001</v>
      </c>
      <c r="B633" t="s">
        <v>567</v>
      </c>
      <c r="C633" s="9">
        <v>62251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62251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x14ac:dyDescent="0.25">
      <c r="A654" s="11">
        <v>3811110</v>
      </c>
      <c r="B654" t="s">
        <v>587</v>
      </c>
      <c r="C654" s="9">
        <v>20000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20000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82251</v>
      </c>
    </row>
  </sheetData>
  <dataValidations count="6">
    <dataValidation type="list" allowBlank="1" showInputMessage="1" sqref="Q7" xr:uid="{ABA791DC-9D18-411F-BED7-CF2627825EF9}">
      <formula1>"9F"</formula1>
    </dataValidation>
    <dataValidation type="list" allowBlank="1" showInputMessage="1" sqref="Q8" xr:uid="{CF57FE6D-BD3E-4562-8E9D-469E55DEC89F}">
      <formula1>"LOCAL"</formula1>
    </dataValidation>
    <dataValidation type="list" allowBlank="1" showInputMessage="1" sqref="Q9" xr:uid="{65F8A678-78AD-45C4-9AD7-D36EF1388FDD}">
      <formula1>"2011,2012,2013,2014,2015,2016,2017,2018,2019,2020,2021,2022,2023,2024,2025,2026,2027,2028,2029,2030,2031"</formula1>
    </dataValidation>
    <dataValidation type="list" allowBlank="1" showInputMessage="1" sqref="Q10" xr:uid="{52F56230-141E-4B17-882D-A3AA16F84E0B}">
      <formula1>"PER,QTR,DQTR,YTD,LTD,RANGE"</formula1>
    </dataValidation>
    <dataValidation type="list" allowBlank="1" showInputMessage="1" sqref="Q11" xr:uid="{54CF7C56-C604-48F6-A94A-6EDBD989CC4E}">
      <formula1>"0,1,2,3,4,5,6,7,8,9,10,11,12,13,14,15,16,1.6,7.12"</formula1>
    </dataValidation>
    <dataValidation type="list" allowBlank="1" showInputMessage="1" showErrorMessage="1" sqref="Q12" xr:uid="{FB587D21-B431-43F6-9FD7-CC13F68303D9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5"/>
  <sheetViews>
    <sheetView topLeftCell="A40" workbookViewId="0">
      <selection activeCell="A73" sqref="A73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713</v>
      </c>
      <c r="B21" s="3" t="s">
        <v>714</v>
      </c>
    </row>
    <row r="22" spans="1:2" x14ac:dyDescent="0.25">
      <c r="A22" s="3" t="s">
        <v>715</v>
      </c>
      <c r="B22" s="3" t="s">
        <v>716</v>
      </c>
    </row>
    <row r="23" spans="1:2" x14ac:dyDescent="0.25">
      <c r="A23" s="3" t="s">
        <v>717</v>
      </c>
      <c r="B23" s="3" t="s">
        <v>718</v>
      </c>
    </row>
    <row r="24" spans="1:2" x14ac:dyDescent="0.25">
      <c r="A24" s="3" t="s">
        <v>719</v>
      </c>
      <c r="B24" s="3" t="s">
        <v>720</v>
      </c>
    </row>
    <row r="25" spans="1:2" x14ac:dyDescent="0.25">
      <c r="A25" s="3" t="s">
        <v>721</v>
      </c>
      <c r="B25" s="3" t="s">
        <v>722</v>
      </c>
    </row>
    <row r="26" spans="1:2" x14ac:dyDescent="0.25">
      <c r="A26" s="3" t="s">
        <v>723</v>
      </c>
      <c r="B26" s="3" t="s">
        <v>724</v>
      </c>
    </row>
    <row r="27" spans="1:2" x14ac:dyDescent="0.25">
      <c r="A27" s="3" t="s">
        <v>725</v>
      </c>
      <c r="B27" s="3" t="s">
        <v>726</v>
      </c>
    </row>
    <row r="28" spans="1:2" x14ac:dyDescent="0.25">
      <c r="A28" s="3" t="s">
        <v>727</v>
      </c>
      <c r="B28" s="3" t="s">
        <v>728</v>
      </c>
    </row>
    <row r="29" spans="1:2" x14ac:dyDescent="0.25">
      <c r="A29" s="3" t="s">
        <v>729</v>
      </c>
      <c r="B29" s="3" t="s">
        <v>730</v>
      </c>
    </row>
    <row r="30" spans="1:2" x14ac:dyDescent="0.25">
      <c r="A30" s="3" t="s">
        <v>731</v>
      </c>
      <c r="B30" s="3" t="s">
        <v>732</v>
      </c>
    </row>
    <row r="31" spans="1:2" x14ac:dyDescent="0.25">
      <c r="A31" s="3" t="s">
        <v>733</v>
      </c>
      <c r="B31" s="3" t="s">
        <v>734</v>
      </c>
    </row>
    <row r="32" spans="1:2" x14ac:dyDescent="0.25">
      <c r="A32" s="3" t="s">
        <v>735</v>
      </c>
      <c r="B32" s="3" t="s">
        <v>736</v>
      </c>
    </row>
    <row r="33" spans="1:2" x14ac:dyDescent="0.25">
      <c r="A33" s="3" t="s">
        <v>737</v>
      </c>
      <c r="B33" s="3" t="s">
        <v>738</v>
      </c>
    </row>
    <row r="34" spans="1:2" x14ac:dyDescent="0.25">
      <c r="A34" s="3" t="s">
        <v>739</v>
      </c>
      <c r="B34" s="3" t="s">
        <v>740</v>
      </c>
    </row>
    <row r="35" spans="1:2" x14ac:dyDescent="0.25">
      <c r="A35" s="3" t="s">
        <v>741</v>
      </c>
      <c r="B35" s="3" t="s">
        <v>742</v>
      </c>
    </row>
    <row r="36" spans="1:2" x14ac:dyDescent="0.25">
      <c r="A36" s="3" t="s">
        <v>743</v>
      </c>
      <c r="B36" s="3" t="s">
        <v>744</v>
      </c>
    </row>
    <row r="37" spans="1:2" x14ac:dyDescent="0.25">
      <c r="A37" s="3" t="s">
        <v>745</v>
      </c>
      <c r="B37" s="3" t="s">
        <v>746</v>
      </c>
    </row>
    <row r="38" spans="1:2" x14ac:dyDescent="0.25">
      <c r="A38" s="3" t="s">
        <v>747</v>
      </c>
      <c r="B38" s="3" t="s">
        <v>748</v>
      </c>
    </row>
    <row r="39" spans="1:2" x14ac:dyDescent="0.25">
      <c r="A39" s="3" t="s">
        <v>749</v>
      </c>
      <c r="B39" s="3" t="s">
        <v>750</v>
      </c>
    </row>
    <row r="40" spans="1:2" x14ac:dyDescent="0.25">
      <c r="A40" s="3" t="s">
        <v>751</v>
      </c>
      <c r="B40" s="3" t="s">
        <v>846</v>
      </c>
    </row>
    <row r="41" spans="1:2" x14ac:dyDescent="0.25">
      <c r="A41" s="3" t="s">
        <v>752</v>
      </c>
      <c r="B41" s="3" t="s">
        <v>753</v>
      </c>
    </row>
    <row r="42" spans="1:2" x14ac:dyDescent="0.25">
      <c r="A42" s="3" t="s">
        <v>754</v>
      </c>
      <c r="B42" s="3" t="s">
        <v>755</v>
      </c>
    </row>
    <row r="43" spans="1:2" x14ac:dyDescent="0.25">
      <c r="A43" s="3" t="s">
        <v>756</v>
      </c>
      <c r="B43" s="3" t="s">
        <v>757</v>
      </c>
    </row>
    <row r="44" spans="1:2" x14ac:dyDescent="0.25">
      <c r="A44" s="3" t="s">
        <v>758</v>
      </c>
      <c r="B44" s="3" t="s">
        <v>759</v>
      </c>
    </row>
    <row r="45" spans="1:2" x14ac:dyDescent="0.25">
      <c r="A45" s="3" t="s">
        <v>760</v>
      </c>
      <c r="B45" s="3" t="s">
        <v>761</v>
      </c>
    </row>
    <row r="46" spans="1:2" x14ac:dyDescent="0.25">
      <c r="A46" s="3" t="s">
        <v>762</v>
      </c>
      <c r="B46" s="3" t="s">
        <v>763</v>
      </c>
    </row>
    <row r="47" spans="1:2" x14ac:dyDescent="0.25">
      <c r="A47" s="3" t="s">
        <v>764</v>
      </c>
      <c r="B47" s="3" t="s">
        <v>765</v>
      </c>
    </row>
    <row r="48" spans="1:2" x14ac:dyDescent="0.25">
      <c r="A48" s="3" t="s">
        <v>766</v>
      </c>
      <c r="B48" s="3" t="s">
        <v>767</v>
      </c>
    </row>
    <row r="49" spans="1:2" x14ac:dyDescent="0.25">
      <c r="A49" s="3" t="s">
        <v>768</v>
      </c>
      <c r="B49" s="3" t="s">
        <v>769</v>
      </c>
    </row>
    <row r="50" spans="1:2" x14ac:dyDescent="0.25">
      <c r="A50" s="3" t="s">
        <v>770</v>
      </c>
      <c r="B50" s="3" t="s">
        <v>771</v>
      </c>
    </row>
    <row r="51" spans="1:2" x14ac:dyDescent="0.25">
      <c r="A51" s="3" t="s">
        <v>772</v>
      </c>
      <c r="B51" s="3" t="s">
        <v>773</v>
      </c>
    </row>
    <row r="52" spans="1:2" x14ac:dyDescent="0.25">
      <c r="A52" s="3" t="s">
        <v>774</v>
      </c>
      <c r="B52" s="3" t="s">
        <v>775</v>
      </c>
    </row>
    <row r="53" spans="1:2" x14ac:dyDescent="0.25">
      <c r="A53" s="3" t="s">
        <v>776</v>
      </c>
      <c r="B53" s="3" t="s">
        <v>777</v>
      </c>
    </row>
    <row r="54" spans="1:2" x14ac:dyDescent="0.25">
      <c r="A54" s="3" t="s">
        <v>778</v>
      </c>
      <c r="B54" s="3" t="s">
        <v>779</v>
      </c>
    </row>
    <row r="55" spans="1:2" x14ac:dyDescent="0.25">
      <c r="A55" s="3" t="s">
        <v>780</v>
      </c>
      <c r="B55" s="3" t="s">
        <v>781</v>
      </c>
    </row>
    <row r="56" spans="1:2" x14ac:dyDescent="0.25">
      <c r="A56" s="3" t="s">
        <v>782</v>
      </c>
      <c r="B56" s="3" t="s">
        <v>783</v>
      </c>
    </row>
    <row r="57" spans="1:2" x14ac:dyDescent="0.25">
      <c r="A57" s="3" t="s">
        <v>784</v>
      </c>
      <c r="B57" s="3" t="s">
        <v>785</v>
      </c>
    </row>
    <row r="58" spans="1:2" x14ac:dyDescent="0.25">
      <c r="A58" s="3" t="s">
        <v>786</v>
      </c>
      <c r="B58" s="3" t="s">
        <v>787</v>
      </c>
    </row>
    <row r="59" spans="1:2" x14ac:dyDescent="0.25">
      <c r="A59" s="3" t="s">
        <v>788</v>
      </c>
      <c r="B59" s="3" t="s">
        <v>789</v>
      </c>
    </row>
    <row r="60" spans="1:2" x14ac:dyDescent="0.25">
      <c r="A60" s="3" t="s">
        <v>790</v>
      </c>
      <c r="B60" s="3" t="s">
        <v>791</v>
      </c>
    </row>
    <row r="61" spans="1:2" x14ac:dyDescent="0.25">
      <c r="A61" s="3" t="s">
        <v>792</v>
      </c>
      <c r="B61" s="3" t="s">
        <v>793</v>
      </c>
    </row>
    <row r="62" spans="1:2" x14ac:dyDescent="0.25">
      <c r="A62" s="3" t="s">
        <v>794</v>
      </c>
      <c r="B62" s="3" t="s">
        <v>795</v>
      </c>
    </row>
    <row r="63" spans="1:2" x14ac:dyDescent="0.25">
      <c r="A63" s="3" t="s">
        <v>796</v>
      </c>
      <c r="B63" s="3" t="s">
        <v>797</v>
      </c>
    </row>
    <row r="64" spans="1:2" x14ac:dyDescent="0.25">
      <c r="A64" s="3" t="s">
        <v>798</v>
      </c>
      <c r="B64" s="3" t="s">
        <v>799</v>
      </c>
    </row>
    <row r="65" spans="1:2" x14ac:dyDescent="0.25">
      <c r="A65" s="3" t="s">
        <v>800</v>
      </c>
      <c r="B65" s="3" t="s">
        <v>801</v>
      </c>
    </row>
    <row r="66" spans="1:2" x14ac:dyDescent="0.25">
      <c r="A66" s="3" t="s">
        <v>802</v>
      </c>
      <c r="B66" s="3" t="s">
        <v>803</v>
      </c>
    </row>
    <row r="67" spans="1:2" x14ac:dyDescent="0.25">
      <c r="A67" s="3" t="s">
        <v>804</v>
      </c>
      <c r="B67" s="3" t="s">
        <v>805</v>
      </c>
    </row>
    <row r="68" spans="1:2" x14ac:dyDescent="0.25">
      <c r="A68" s="3" t="s">
        <v>806</v>
      </c>
      <c r="B68" s="3" t="s">
        <v>807</v>
      </c>
    </row>
    <row r="69" spans="1:2" x14ac:dyDescent="0.25">
      <c r="A69" s="3" t="s">
        <v>808</v>
      </c>
      <c r="B69" s="3" t="s">
        <v>809</v>
      </c>
    </row>
    <row r="70" spans="1:2" x14ac:dyDescent="0.25">
      <c r="A70" s="3" t="s">
        <v>810</v>
      </c>
      <c r="B70" s="3" t="s">
        <v>811</v>
      </c>
    </row>
    <row r="71" spans="1:2" x14ac:dyDescent="0.25">
      <c r="A71" s="3" t="s">
        <v>812</v>
      </c>
      <c r="B71" s="3" t="s">
        <v>813</v>
      </c>
    </row>
    <row r="72" spans="1:2" x14ac:dyDescent="0.25">
      <c r="A72" s="3" t="s">
        <v>814</v>
      </c>
      <c r="B72" s="3" t="s">
        <v>815</v>
      </c>
    </row>
    <row r="73" spans="1:2" x14ac:dyDescent="0.25">
      <c r="A73" s="3" t="s">
        <v>816</v>
      </c>
      <c r="B73" s="3" t="s">
        <v>817</v>
      </c>
    </row>
    <row r="74" spans="1:2" x14ac:dyDescent="0.25">
      <c r="A74" s="3" t="s">
        <v>818</v>
      </c>
      <c r="B74" s="3" t="s">
        <v>819</v>
      </c>
    </row>
    <row r="75" spans="1:2" x14ac:dyDescent="0.25">
      <c r="A75" s="3" t="s">
        <v>820</v>
      </c>
      <c r="B75" s="3" t="s">
        <v>821</v>
      </c>
    </row>
    <row r="76" spans="1:2" x14ac:dyDescent="0.25">
      <c r="A76" s="3" t="s">
        <v>822</v>
      </c>
      <c r="B76" s="3" t="s">
        <v>823</v>
      </c>
    </row>
    <row r="77" spans="1:2" x14ac:dyDescent="0.25">
      <c r="A77" s="3" t="s">
        <v>824</v>
      </c>
      <c r="B77" s="3" t="s">
        <v>825</v>
      </c>
    </row>
    <row r="78" spans="1:2" x14ac:dyDescent="0.25">
      <c r="A78" s="3" t="s">
        <v>826</v>
      </c>
      <c r="B78" s="3" t="s">
        <v>827</v>
      </c>
    </row>
    <row r="79" spans="1:2" x14ac:dyDescent="0.25">
      <c r="A79" s="3" t="s">
        <v>828</v>
      </c>
      <c r="B79" s="3" t="s">
        <v>829</v>
      </c>
    </row>
    <row r="80" spans="1:2" x14ac:dyDescent="0.25">
      <c r="A80" s="3" t="s">
        <v>830</v>
      </c>
      <c r="B80" s="3" t="s">
        <v>831</v>
      </c>
    </row>
    <row r="81" spans="1:2" x14ac:dyDescent="0.25">
      <c r="A81" s="3" t="s">
        <v>832</v>
      </c>
      <c r="B81" s="3" t="s">
        <v>833</v>
      </c>
    </row>
    <row r="82" spans="1:2" x14ac:dyDescent="0.25">
      <c r="A82" s="3" t="s">
        <v>834</v>
      </c>
      <c r="B82" s="3" t="s">
        <v>835</v>
      </c>
    </row>
    <row r="83" spans="1:2" x14ac:dyDescent="0.25">
      <c r="A83" s="3" t="s">
        <v>836</v>
      </c>
      <c r="B83" s="3" t="s">
        <v>837</v>
      </c>
    </row>
    <row r="84" spans="1:2" x14ac:dyDescent="0.25">
      <c r="A84" s="3" t="s">
        <v>838</v>
      </c>
      <c r="B84" s="3" t="s">
        <v>839</v>
      </c>
    </row>
    <row r="85" spans="1:2" x14ac:dyDescent="0.25">
      <c r="A85" s="3" t="s">
        <v>840</v>
      </c>
      <c r="B85" s="3" t="s">
        <v>841</v>
      </c>
    </row>
    <row r="86" spans="1:2" x14ac:dyDescent="0.25">
      <c r="A86" s="3" t="s">
        <v>842</v>
      </c>
      <c r="B86" s="3" t="s">
        <v>843</v>
      </c>
    </row>
    <row r="87" spans="1:2" x14ac:dyDescent="0.25">
      <c r="A87" s="3" t="s">
        <v>844</v>
      </c>
      <c r="B87" s="3" t="s">
        <v>845</v>
      </c>
    </row>
    <row r="225" spans="1:2" x14ac:dyDescent="0.25">
      <c r="A225"/>
      <c r="B225"/>
    </row>
    <row r="685" spans="1:2" x14ac:dyDescent="0.25">
      <c r="A685"/>
      <c r="B68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8C6904-5394-4354-97D5-6A7EAAA141D6}">
  <ds:schemaRefs>
    <ds:schemaRef ds:uri="http://schemas.microsoft.com/office/2006/metadata/properties"/>
    <ds:schemaRef ds:uri="ea1f852b-32bf-4e31-8164-529a36a285de"/>
    <ds:schemaRef ds:uri="54997a85-7ff6-44a7-ab9c-21f65a668896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UF Brevard County Extension</vt:lpstr>
      <vt:lpstr>Agricultural Services</vt:lpstr>
      <vt:lpstr>Soil Conservation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Neterer, Keith</dc:creator>
  <cp:lastModifiedBy>Rollyson, Chelsea</cp:lastModifiedBy>
  <dcterms:created xsi:type="dcterms:W3CDTF">2021-06-22T13:05:08Z</dcterms:created>
  <dcterms:modified xsi:type="dcterms:W3CDTF">2021-08-16T13:25:43Z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