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csoshare\BCSO3\Accounting and Budget\Budget\2022\Budget Book Files\"/>
    </mc:Choice>
  </mc:AlternateContent>
  <xr:revisionPtr revIDLastSave="0" documentId="13_ncr:40009_{81042652-FB21-4CAE-A7BE-6B94D236DC90}" xr6:coauthVersionLast="36" xr6:coauthVersionMax="36" xr10:uidLastSave="{00000000-0000-0000-0000-000000000000}"/>
  <bookViews>
    <workbookView xWindow="0" yWindow="0" windowWidth="28800" windowHeight="12270"/>
  </bookViews>
  <sheets>
    <sheet name="Agency" sheetId="3" r:id="rId1"/>
    <sheet name="L-I by Program" sheetId="4" r:id="rId2"/>
  </sheets>
  <definedNames>
    <definedName name="_xlnm._FilterDatabase" localSheetId="0" hidden="1">Agency!$A$3:$C$138</definedName>
    <definedName name="_xlnm._FilterDatabase" localSheetId="1" hidden="1">'L-I by Program'!$A$3:$D$332</definedName>
  </definedNames>
  <calcPr calcId="0"/>
</workbook>
</file>

<file path=xl/calcChain.xml><?xml version="1.0" encoding="utf-8"?>
<calcChain xmlns="http://schemas.openxmlformats.org/spreadsheetml/2006/main">
  <c r="C4" i="3" l="1"/>
  <c r="C138" i="3" s="1"/>
</calcChain>
</file>

<file path=xl/sharedStrings.xml><?xml version="1.0" encoding="utf-8"?>
<sst xmlns="http://schemas.openxmlformats.org/spreadsheetml/2006/main" count="459" uniqueCount="147">
  <si>
    <t>SALARIES - REGULAR</t>
  </si>
  <si>
    <t>OVERTIME</t>
  </si>
  <si>
    <t>EDUCATION</t>
  </si>
  <si>
    <t>FICA/MEDICARE</t>
  </si>
  <si>
    <t>RETIREMENT CONTRIB</t>
  </si>
  <si>
    <t>EMPLOYER 457B MATCH</t>
  </si>
  <si>
    <t>401A BENEFIT</t>
  </si>
  <si>
    <t>HEALTH INSURANCE</t>
  </si>
  <si>
    <t>LIFE INSURANCE</t>
  </si>
  <si>
    <t>WORKERS COMPENSATION</t>
  </si>
  <si>
    <t>OTHER FEES AND COSTS</t>
  </si>
  <si>
    <t>LEGAL FEES</t>
  </si>
  <si>
    <t>PROFESSIONAL FEES</t>
  </si>
  <si>
    <t>SECURITY ALARM EXP</t>
  </si>
  <si>
    <t>OTHER CONTRACT SVC</t>
  </si>
  <si>
    <t>TRAVEL AB</t>
  </si>
  <si>
    <t>2ND $/$2.50 TRAVEL AB</t>
  </si>
  <si>
    <t>TRAVEL C</t>
  </si>
  <si>
    <t>2ND $/$2.50 TRAVEL C</t>
  </si>
  <si>
    <t>TELEPHONE</t>
  </si>
  <si>
    <t>ELECTRICITY</t>
  </si>
  <si>
    <t>TELECOM EXP</t>
  </si>
  <si>
    <t>RENTALS</t>
  </si>
  <si>
    <t>OPERATING LEASES</t>
  </si>
  <si>
    <t>REPAIR AND MAINT FACILITY</t>
  </si>
  <si>
    <t>MAINTENANCE AGREEMENTS</t>
  </si>
  <si>
    <t>REPAIR AND MAINT OTHER</t>
  </si>
  <si>
    <t>PRINTING</t>
  </si>
  <si>
    <t>PROMOTIONAL ACTIVITIES</t>
  </si>
  <si>
    <t>ADVERTISING</t>
  </si>
  <si>
    <t>FURNITURE AND EQUIP</t>
  </si>
  <si>
    <t>PC HARDWARE OPS</t>
  </si>
  <si>
    <t>OFFICE SUPPLIES EXPENSE</t>
  </si>
  <si>
    <t>STIPEND</t>
  </si>
  <si>
    <t>COMPUTER SOFTWARE OPS</t>
  </si>
  <si>
    <t>TOOLS AND IMPLEMENTS</t>
  </si>
  <si>
    <t>OTHER OPERATING EXPENSES</t>
  </si>
  <si>
    <t>AWARDS EXP</t>
  </si>
  <si>
    <t>MEMBERSHIP DUES</t>
  </si>
  <si>
    <t>BOOKS AND PUBL</t>
  </si>
  <si>
    <t>TRAINING AB</t>
  </si>
  <si>
    <t>2ND $/$2.50 TRAINING AB</t>
  </si>
  <si>
    <t>OTHER EQUIPMENT</t>
  </si>
  <si>
    <t>POSTAGE</t>
  </si>
  <si>
    <t>SOFTWARE SUBSCRIPTIONS</t>
  </si>
  <si>
    <t>CELL PHONES</t>
  </si>
  <si>
    <t>MDC OPERATING COSTS</t>
  </si>
  <si>
    <t>MDC BACK CHARGE</t>
  </si>
  <si>
    <t>REPAIR AND MAINT RADIO EQU</t>
  </si>
  <si>
    <t>DRUG SCREENING</t>
  </si>
  <si>
    <t>ACCREDITATION</t>
  </si>
  <si>
    <t>ARMORY SUPPLIES AND TOOLS</t>
  </si>
  <si>
    <t>SAFETY EQUIP</t>
  </si>
  <si>
    <t>FIRST AID AND RESCUE</t>
  </si>
  <si>
    <t>AMMUNITION</t>
  </si>
  <si>
    <t>ACADEMY SPONSORSHIP</t>
  </si>
  <si>
    <t>PRISONER TRANSPORT SVCS</t>
  </si>
  <si>
    <t>WARRANTS MED TRANSPORT</t>
  </si>
  <si>
    <t>PRINCIPAL EXP</t>
  </si>
  <si>
    <t>COPY CHARGES</t>
  </si>
  <si>
    <t>REPAIR AND MAINT SUPPLIES</t>
  </si>
  <si>
    <t>DEPUTY FIELD EQUIP</t>
  </si>
  <si>
    <t>JANITORIAL SUPPLIES</t>
  </si>
  <si>
    <t>CRIME SC AND EVID SUPPLY</t>
  </si>
  <si>
    <t>ANIMAL FOOD</t>
  </si>
  <si>
    <t>ANIMAL SUPPLIES</t>
  </si>
  <si>
    <t>PAPER GOODS</t>
  </si>
  <si>
    <t>UNIFORMS</t>
  </si>
  <si>
    <t>AUDIT FEES</t>
  </si>
  <si>
    <t>ADG EXP</t>
  </si>
  <si>
    <t>INSUR - VEH/VSL/AVI</t>
  </si>
  <si>
    <t>INSUR - PROF LIAB</t>
  </si>
  <si>
    <t>GENERAL LIABILITY</t>
  </si>
  <si>
    <t>EDUCATION ASSISTANCE</t>
  </si>
  <si>
    <t>GARBAGE SERVICE</t>
  </si>
  <si>
    <t>WATER AND SEWER</t>
  </si>
  <si>
    <t>EXPLORER PROGRAM</t>
  </si>
  <si>
    <t>CITIZENS TRAINING</t>
  </si>
  <si>
    <t>GAS UTILITY EXPENSE</t>
  </si>
  <si>
    <t>REPAIR AND MAINT VEHICLES</t>
  </si>
  <si>
    <t>REPAIR AND MAINT BACKCHGS</t>
  </si>
  <si>
    <t>TIRES</t>
  </si>
  <si>
    <t>TAGS AND TITLES</t>
  </si>
  <si>
    <t>FUEL</t>
  </si>
  <si>
    <t>DIESEL FUEL</t>
  </si>
  <si>
    <t>MOTOR OILS AND LUB</t>
  </si>
  <si>
    <t>PROCESS FEES</t>
  </si>
  <si>
    <t>OTHER INVESTIGATIVE COSTS</t>
  </si>
  <si>
    <t>INTEREST EXP - CAPITAL</t>
  </si>
  <si>
    <t>EQUIPMENT OPERATING LEASE</t>
  </si>
  <si>
    <t>INSUR - CYBER SECURITY</t>
  </si>
  <si>
    <t>TRSFR BD CAD/RM/JMS</t>
  </si>
  <si>
    <t>INVEST COSTS ECU</t>
  </si>
  <si>
    <t>INVESTIGATIONS</t>
  </si>
  <si>
    <t>INVESTIGATIVE TRAVEL</t>
  </si>
  <si>
    <t>CRIME SCENE CHEM AND SUPP</t>
  </si>
  <si>
    <t>SIU TOOLS  AND IMPL</t>
  </si>
  <si>
    <t>VEHICLES</t>
  </si>
  <si>
    <t>TXFR TO BCC - NORTH PRECINCT</t>
  </si>
  <si>
    <t>REPAIR AND MAINT MARINE</t>
  </si>
  <si>
    <t>MARINE FUEL</t>
  </si>
  <si>
    <t>LICENSES</t>
  </si>
  <si>
    <t>VETERINARIAN FEES</t>
  </si>
  <si>
    <t>K9 SUPPLIES AND EXPENSE</t>
  </si>
  <si>
    <t>RESERVES RESTRICTED</t>
  </si>
  <si>
    <t>HONOR GUARD</t>
  </si>
  <si>
    <t>REPAIR AND MAINT AVIATION</t>
  </si>
  <si>
    <t>AVIATION FUEL</t>
  </si>
  <si>
    <t>SWAT OPERATING EXP</t>
  </si>
  <si>
    <t>MENTAL HEALTH SERVICES</t>
  </si>
  <si>
    <t>FITNESS PROGRAM</t>
  </si>
  <si>
    <t>INSUR - PROPERTY</t>
  </si>
  <si>
    <t>KITTENS TO GO PROG</t>
  </si>
  <si>
    <t>PHARMACEUTICALS</t>
  </si>
  <si>
    <t>CONTRACT SVC-FOOD</t>
  </si>
  <si>
    <t>LAUNDRY SUPPLIES</t>
  </si>
  <si>
    <t>JAIL SUPPLIES</t>
  </si>
  <si>
    <t>I/M SUPPLIES AND EXP</t>
  </si>
  <si>
    <t>CONTRACT SVCS MEDICAL</t>
  </si>
  <si>
    <t>PROPERTY APPRAISER</t>
  </si>
  <si>
    <t>TAX COLLECTOR</t>
  </si>
  <si>
    <t>IWF SALES EXPENSE</t>
  </si>
  <si>
    <t>IWF COMMISSION EXP CONTRA</t>
  </si>
  <si>
    <t>SEWING PROG EXP</t>
  </si>
  <si>
    <t>T-SHIRT PROG EXP</t>
  </si>
  <si>
    <t>MOWING PROGRAM</t>
  </si>
  <si>
    <t>BAM OPERATING EXP</t>
  </si>
  <si>
    <t>INDIGENT PRISONER PKGS</t>
  </si>
  <si>
    <t>SF CRIME PREVENTION</t>
  </si>
  <si>
    <t>SURETY BOND EXP</t>
  </si>
  <si>
    <t>AC FINES TRAVEL</t>
  </si>
  <si>
    <t>AC FINES TRAVEL C</t>
  </si>
  <si>
    <t>AC FINES TRAINING</t>
  </si>
  <si>
    <t>SPAY/NEUTER</t>
  </si>
  <si>
    <t>A/C</t>
  </si>
  <si>
    <t>Grand Total</t>
  </si>
  <si>
    <t>A/C TITLE</t>
  </si>
  <si>
    <t>FY22 BUDGET</t>
  </si>
  <si>
    <t>FY22 BUDGET REQUEST</t>
  </si>
  <si>
    <t>FY22 REQUESTED BUDGET BY PROGRAM</t>
  </si>
  <si>
    <t>LAW ENFORCEMENT</t>
  </si>
  <si>
    <t>BUDGET</t>
  </si>
  <si>
    <t>MSTU</t>
  </si>
  <si>
    <t>CONTRACT SERVICES</t>
  </si>
  <si>
    <t>ANIMAL SERVICES</t>
  </si>
  <si>
    <t>COUNTY JAIL</t>
  </si>
  <si>
    <t>JUDICIAL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</si>
</sst>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57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37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37" fontId="16" fillId="0" borderId="0" xfId="0" applyNumberFormat="1" applyFont="1"/>
    <xf numFmtId="3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7" fontId="0" fillId="0" borderId="0" xfId="0" applyNumberFormat="1" applyBorder="1"/>
    <xf numFmtId="37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abSelected="1" workbookViewId="0"/>
  </sheetViews>
  <sheetFormatPr defaultRowHeight="12.75" x14ac:dyDescent="0.2"/>
  <cols>
    <col min="1" max="1" width="10.28515625" style="1" bestFit="1" customWidth="1"/>
    <col min="2" max="2" width="26.85546875" bestFit="1" customWidth="1"/>
    <col min="3" max="3" width="15.85546875" style="2" bestFit="1" customWidth="1"/>
  </cols>
  <sheetData>
    <row r="1" spans="1:3" x14ac:dyDescent="0.2">
      <c r="A1" s="5" t="s">
        <v>138</v>
      </c>
      <c r="B1" s="4"/>
      <c r="C1" s="6"/>
    </row>
    <row r="2" spans="1:3" x14ac:dyDescent="0.2">
      <c r="A2" s="5"/>
      <c r="B2" s="4"/>
      <c r="C2" s="6"/>
    </row>
    <row r="3" spans="1:3" x14ac:dyDescent="0.2">
      <c r="A3" s="5" t="s">
        <v>134</v>
      </c>
      <c r="B3" s="4" t="s">
        <v>136</v>
      </c>
      <c r="C3" s="7" t="s">
        <v>137</v>
      </c>
    </row>
    <row r="4" spans="1:3" x14ac:dyDescent="0.2">
      <c r="A4" s="1">
        <v>512012</v>
      </c>
      <c r="B4" t="s">
        <v>0</v>
      </c>
      <c r="C4" s="2">
        <f>71402416+823333</f>
        <v>72225749</v>
      </c>
    </row>
    <row r="5" spans="1:3" x14ac:dyDescent="0.2">
      <c r="A5" s="1">
        <v>514011</v>
      </c>
      <c r="B5" t="s">
        <v>1</v>
      </c>
      <c r="C5" s="2">
        <v>2115900</v>
      </c>
    </row>
    <row r="6" spans="1:3" x14ac:dyDescent="0.2">
      <c r="A6" s="1">
        <v>515011</v>
      </c>
      <c r="B6" t="s">
        <v>2</v>
      </c>
      <c r="C6" s="2">
        <v>2645895</v>
      </c>
    </row>
    <row r="7" spans="1:3" x14ac:dyDescent="0.2">
      <c r="A7" s="1">
        <v>521011</v>
      </c>
      <c r="B7" t="s">
        <v>3</v>
      </c>
      <c r="C7" s="2">
        <v>5682392</v>
      </c>
    </row>
    <row r="8" spans="1:3" x14ac:dyDescent="0.2">
      <c r="A8" s="1">
        <v>522011</v>
      </c>
      <c r="B8" t="s">
        <v>4</v>
      </c>
      <c r="C8" s="2">
        <v>16013473</v>
      </c>
    </row>
    <row r="9" spans="1:3" x14ac:dyDescent="0.2">
      <c r="A9" s="1">
        <v>522015</v>
      </c>
      <c r="B9" t="s">
        <v>5</v>
      </c>
      <c r="C9" s="2">
        <v>44820</v>
      </c>
    </row>
    <row r="10" spans="1:3" x14ac:dyDescent="0.2">
      <c r="A10" s="1">
        <v>522018</v>
      </c>
      <c r="B10" t="s">
        <v>6</v>
      </c>
      <c r="C10" s="2">
        <v>43400</v>
      </c>
    </row>
    <row r="11" spans="1:3" x14ac:dyDescent="0.2">
      <c r="A11" s="1">
        <v>523001</v>
      </c>
      <c r="B11" t="s">
        <v>7</v>
      </c>
      <c r="C11" s="2">
        <v>15025802</v>
      </c>
    </row>
    <row r="12" spans="1:3" x14ac:dyDescent="0.2">
      <c r="A12" s="1">
        <v>523002</v>
      </c>
      <c r="B12" t="s">
        <v>8</v>
      </c>
      <c r="C12" s="2">
        <v>102071</v>
      </c>
    </row>
    <row r="13" spans="1:3" x14ac:dyDescent="0.2">
      <c r="A13" s="1">
        <v>524001</v>
      </c>
      <c r="B13" t="s">
        <v>9</v>
      </c>
      <c r="C13" s="2">
        <v>1976030</v>
      </c>
    </row>
    <row r="14" spans="1:3" x14ac:dyDescent="0.2">
      <c r="A14" s="1">
        <v>531371</v>
      </c>
      <c r="B14" t="s">
        <v>10</v>
      </c>
      <c r="C14" s="2">
        <v>425710</v>
      </c>
    </row>
    <row r="15" spans="1:3" x14ac:dyDescent="0.2">
      <c r="A15" s="1">
        <v>531373</v>
      </c>
      <c r="B15" t="s">
        <v>11</v>
      </c>
      <c r="C15" s="2">
        <v>164210</v>
      </c>
    </row>
    <row r="16" spans="1:3" x14ac:dyDescent="0.2">
      <c r="A16" s="1">
        <v>531374</v>
      </c>
      <c r="B16" t="s">
        <v>109</v>
      </c>
      <c r="C16" s="2">
        <v>6600</v>
      </c>
    </row>
    <row r="17" spans="1:3" x14ac:dyDescent="0.2">
      <c r="A17" s="1">
        <v>531375</v>
      </c>
      <c r="B17" t="s">
        <v>58</v>
      </c>
      <c r="C17" s="2">
        <v>411809</v>
      </c>
    </row>
    <row r="18" spans="1:3" x14ac:dyDescent="0.2">
      <c r="A18" s="1">
        <v>531376</v>
      </c>
      <c r="B18" t="s">
        <v>88</v>
      </c>
      <c r="C18" s="2">
        <v>15178</v>
      </c>
    </row>
    <row r="19" spans="1:3" x14ac:dyDescent="0.2">
      <c r="A19" s="1">
        <v>531380</v>
      </c>
      <c r="B19" t="s">
        <v>118</v>
      </c>
      <c r="C19" s="2">
        <v>8958390</v>
      </c>
    </row>
    <row r="20" spans="1:3" x14ac:dyDescent="0.2">
      <c r="A20" s="1">
        <v>531431</v>
      </c>
      <c r="B20" t="s">
        <v>12</v>
      </c>
      <c r="C20" s="2">
        <v>149296</v>
      </c>
    </row>
    <row r="21" spans="1:3" x14ac:dyDescent="0.2">
      <c r="A21" s="1">
        <v>532011</v>
      </c>
      <c r="B21" t="s">
        <v>68</v>
      </c>
      <c r="C21" s="2">
        <v>30000</v>
      </c>
    </row>
    <row r="22" spans="1:3" x14ac:dyDescent="0.2">
      <c r="A22" s="1">
        <v>534003</v>
      </c>
      <c r="B22" t="s">
        <v>13</v>
      </c>
      <c r="C22" s="2">
        <v>8479</v>
      </c>
    </row>
    <row r="23" spans="1:3" x14ac:dyDescent="0.2">
      <c r="A23" s="1">
        <v>534005</v>
      </c>
      <c r="B23" t="s">
        <v>128</v>
      </c>
      <c r="C23" s="2">
        <v>65000</v>
      </c>
    </row>
    <row r="24" spans="1:3" x14ac:dyDescent="0.2">
      <c r="A24" s="1">
        <v>534007</v>
      </c>
      <c r="B24" t="s">
        <v>56</v>
      </c>
      <c r="C24" s="2">
        <v>257302</v>
      </c>
    </row>
    <row r="25" spans="1:3" x14ac:dyDescent="0.2">
      <c r="A25" s="1">
        <v>534008</v>
      </c>
      <c r="B25" t="s">
        <v>57</v>
      </c>
      <c r="C25" s="2">
        <v>5000</v>
      </c>
    </row>
    <row r="26" spans="1:3" x14ac:dyDescent="0.2">
      <c r="A26" s="1">
        <v>534009</v>
      </c>
      <c r="B26" t="s">
        <v>86</v>
      </c>
      <c r="C26" s="2">
        <v>700</v>
      </c>
    </row>
    <row r="27" spans="1:3" x14ac:dyDescent="0.2">
      <c r="A27" s="1">
        <v>534011</v>
      </c>
      <c r="B27" t="s">
        <v>102</v>
      </c>
      <c r="C27" s="2">
        <v>8200</v>
      </c>
    </row>
    <row r="28" spans="1:3" x14ac:dyDescent="0.2">
      <c r="A28" s="1">
        <v>534014</v>
      </c>
      <c r="B28" t="s">
        <v>133</v>
      </c>
      <c r="C28" s="2">
        <v>10000</v>
      </c>
    </row>
    <row r="29" spans="1:3" x14ac:dyDescent="0.2">
      <c r="A29" s="1">
        <v>534023</v>
      </c>
      <c r="B29" t="s">
        <v>74</v>
      </c>
      <c r="C29" s="2">
        <v>27352</v>
      </c>
    </row>
    <row r="30" spans="1:3" x14ac:dyDescent="0.2">
      <c r="A30" s="1">
        <v>534026</v>
      </c>
      <c r="B30" t="s">
        <v>49</v>
      </c>
      <c r="C30" s="2">
        <v>44500</v>
      </c>
    </row>
    <row r="31" spans="1:3" x14ac:dyDescent="0.2">
      <c r="A31" s="1">
        <v>534027</v>
      </c>
      <c r="B31" t="s">
        <v>14</v>
      </c>
      <c r="C31" s="2">
        <v>757508</v>
      </c>
    </row>
    <row r="32" spans="1:3" x14ac:dyDescent="0.2">
      <c r="A32" s="1">
        <v>534029</v>
      </c>
      <c r="B32" t="s">
        <v>110</v>
      </c>
      <c r="C32" s="2">
        <v>26724</v>
      </c>
    </row>
    <row r="33" spans="1:3" x14ac:dyDescent="0.2">
      <c r="A33" s="1">
        <v>534030</v>
      </c>
      <c r="B33" t="s">
        <v>121</v>
      </c>
      <c r="C33" s="2">
        <v>527585</v>
      </c>
    </row>
    <row r="34" spans="1:3" x14ac:dyDescent="0.2">
      <c r="A34" s="1">
        <v>534031</v>
      </c>
      <c r="B34" t="s">
        <v>114</v>
      </c>
      <c r="C34" s="2">
        <v>1860000</v>
      </c>
    </row>
    <row r="35" spans="1:3" x14ac:dyDescent="0.2">
      <c r="A35" s="1">
        <v>534034</v>
      </c>
      <c r="B35" t="s">
        <v>122</v>
      </c>
      <c r="C35" s="2">
        <v>-210882</v>
      </c>
    </row>
    <row r="36" spans="1:3" x14ac:dyDescent="0.2">
      <c r="A36" s="1">
        <v>534048</v>
      </c>
      <c r="B36" t="s">
        <v>69</v>
      </c>
      <c r="C36" s="2">
        <v>283</v>
      </c>
    </row>
    <row r="37" spans="1:3" x14ac:dyDescent="0.2">
      <c r="A37" s="1">
        <v>535010</v>
      </c>
      <c r="B37" t="s">
        <v>92</v>
      </c>
      <c r="C37" s="2">
        <v>5000</v>
      </c>
    </row>
    <row r="38" spans="1:3" x14ac:dyDescent="0.2">
      <c r="A38" s="1">
        <v>535011</v>
      </c>
      <c r="B38" t="s">
        <v>93</v>
      </c>
      <c r="C38" s="2">
        <v>13500</v>
      </c>
    </row>
    <row r="39" spans="1:3" x14ac:dyDescent="0.2">
      <c r="A39" s="1">
        <v>540001</v>
      </c>
      <c r="B39" t="s">
        <v>15</v>
      </c>
      <c r="C39" s="2">
        <v>18828</v>
      </c>
    </row>
    <row r="40" spans="1:3" x14ac:dyDescent="0.2">
      <c r="A40" s="1">
        <v>540002</v>
      </c>
      <c r="B40" t="s">
        <v>16</v>
      </c>
      <c r="C40" s="2">
        <v>33525</v>
      </c>
    </row>
    <row r="41" spans="1:3" x14ac:dyDescent="0.2">
      <c r="A41" s="1">
        <v>540003</v>
      </c>
      <c r="B41" t="s">
        <v>17</v>
      </c>
      <c r="C41" s="2">
        <v>762</v>
      </c>
    </row>
    <row r="42" spans="1:3" x14ac:dyDescent="0.2">
      <c r="A42" s="1">
        <v>540004</v>
      </c>
      <c r="B42" t="s">
        <v>18</v>
      </c>
      <c r="C42" s="2">
        <v>5459</v>
      </c>
    </row>
    <row r="43" spans="1:3" x14ac:dyDescent="0.2">
      <c r="A43" s="1">
        <v>540006</v>
      </c>
      <c r="B43" t="s">
        <v>130</v>
      </c>
      <c r="C43" s="2">
        <v>2943</v>
      </c>
    </row>
    <row r="44" spans="1:3" x14ac:dyDescent="0.2">
      <c r="A44" s="1">
        <v>540007</v>
      </c>
      <c r="B44" t="s">
        <v>131</v>
      </c>
      <c r="C44" s="2">
        <v>500</v>
      </c>
    </row>
    <row r="45" spans="1:3" x14ac:dyDescent="0.2">
      <c r="A45" s="1">
        <v>540012</v>
      </c>
      <c r="B45" t="s">
        <v>94</v>
      </c>
      <c r="C45" s="2">
        <v>1000</v>
      </c>
    </row>
    <row r="46" spans="1:3" x14ac:dyDescent="0.2">
      <c r="A46" s="1">
        <v>541011</v>
      </c>
      <c r="B46" t="s">
        <v>19</v>
      </c>
      <c r="C46" s="2">
        <v>45960</v>
      </c>
    </row>
    <row r="47" spans="1:3" x14ac:dyDescent="0.2">
      <c r="A47" s="1">
        <v>541012</v>
      </c>
      <c r="B47" t="s">
        <v>45</v>
      </c>
      <c r="C47" s="2">
        <v>415100</v>
      </c>
    </row>
    <row r="48" spans="1:3" x14ac:dyDescent="0.2">
      <c r="A48" s="1">
        <v>541013</v>
      </c>
      <c r="B48" t="s">
        <v>46</v>
      </c>
      <c r="C48" s="2">
        <v>618250</v>
      </c>
    </row>
    <row r="49" spans="1:3" x14ac:dyDescent="0.2">
      <c r="A49" s="1">
        <v>541014</v>
      </c>
      <c r="B49" t="s">
        <v>47</v>
      </c>
      <c r="C49" s="2">
        <v>-218250</v>
      </c>
    </row>
    <row r="50" spans="1:3" x14ac:dyDescent="0.2">
      <c r="A50" s="1">
        <v>542021</v>
      </c>
      <c r="B50" t="s">
        <v>43</v>
      </c>
      <c r="C50" s="2">
        <v>72340</v>
      </c>
    </row>
    <row r="51" spans="1:3" x14ac:dyDescent="0.2">
      <c r="A51" s="1">
        <v>543011</v>
      </c>
      <c r="B51" t="s">
        <v>20</v>
      </c>
      <c r="C51" s="2">
        <v>124414</v>
      </c>
    </row>
    <row r="52" spans="1:3" x14ac:dyDescent="0.2">
      <c r="A52" s="1">
        <v>543012</v>
      </c>
      <c r="B52" t="s">
        <v>75</v>
      </c>
      <c r="C52" s="2">
        <v>52838</v>
      </c>
    </row>
    <row r="53" spans="1:3" x14ac:dyDescent="0.2">
      <c r="A53" s="1">
        <v>543013</v>
      </c>
      <c r="B53" t="s">
        <v>78</v>
      </c>
      <c r="C53" s="2">
        <v>13251</v>
      </c>
    </row>
    <row r="54" spans="1:3" x14ac:dyDescent="0.2">
      <c r="A54" s="1">
        <v>543014</v>
      </c>
      <c r="B54" t="s">
        <v>21</v>
      </c>
      <c r="C54" s="2">
        <v>107262</v>
      </c>
    </row>
    <row r="55" spans="1:3" x14ac:dyDescent="0.2">
      <c r="A55" s="1">
        <v>544491</v>
      </c>
      <c r="B55" t="s">
        <v>22</v>
      </c>
      <c r="C55" s="2">
        <v>27796</v>
      </c>
    </row>
    <row r="56" spans="1:3" x14ac:dyDescent="0.2">
      <c r="A56" s="1">
        <v>544492</v>
      </c>
      <c r="B56" t="s">
        <v>23</v>
      </c>
      <c r="C56" s="2">
        <v>577524</v>
      </c>
    </row>
    <row r="57" spans="1:3" x14ac:dyDescent="0.2">
      <c r="A57" s="1">
        <v>544494</v>
      </c>
      <c r="B57" t="s">
        <v>89</v>
      </c>
      <c r="C57" s="2">
        <v>248261</v>
      </c>
    </row>
    <row r="58" spans="1:3" x14ac:dyDescent="0.2">
      <c r="A58" s="1">
        <v>545411</v>
      </c>
      <c r="B58" t="s">
        <v>70</v>
      </c>
      <c r="C58" s="2">
        <v>806136</v>
      </c>
    </row>
    <row r="59" spans="1:3" x14ac:dyDescent="0.2">
      <c r="A59" s="1">
        <v>545412</v>
      </c>
      <c r="B59" t="s">
        <v>71</v>
      </c>
      <c r="C59" s="2">
        <v>1687631</v>
      </c>
    </row>
    <row r="60" spans="1:3" x14ac:dyDescent="0.2">
      <c r="A60" s="1">
        <v>545413</v>
      </c>
      <c r="B60" t="s">
        <v>111</v>
      </c>
      <c r="C60" s="2">
        <v>80000</v>
      </c>
    </row>
    <row r="61" spans="1:3" x14ac:dyDescent="0.2">
      <c r="A61" s="1">
        <v>545417</v>
      </c>
      <c r="B61" t="s">
        <v>72</v>
      </c>
      <c r="C61" s="2">
        <v>3194</v>
      </c>
    </row>
    <row r="62" spans="1:3" x14ac:dyDescent="0.2">
      <c r="A62" s="1">
        <v>545418</v>
      </c>
      <c r="B62" t="s">
        <v>90</v>
      </c>
      <c r="C62" s="2">
        <v>24103</v>
      </c>
    </row>
    <row r="63" spans="1:3" x14ac:dyDescent="0.2">
      <c r="A63" s="1">
        <v>545419</v>
      </c>
      <c r="B63" t="s">
        <v>129</v>
      </c>
      <c r="C63" s="2">
        <v>5680</v>
      </c>
    </row>
    <row r="64" spans="1:3" x14ac:dyDescent="0.2">
      <c r="A64" s="1">
        <v>546001</v>
      </c>
      <c r="B64" t="s">
        <v>106</v>
      </c>
      <c r="C64" s="2">
        <v>65000</v>
      </c>
    </row>
    <row r="65" spans="1:3" x14ac:dyDescent="0.2">
      <c r="A65" s="1">
        <v>546003</v>
      </c>
      <c r="B65" t="s">
        <v>24</v>
      </c>
      <c r="C65" s="2">
        <v>68541</v>
      </c>
    </row>
    <row r="66" spans="1:3" x14ac:dyDescent="0.2">
      <c r="A66" s="1">
        <v>546004</v>
      </c>
      <c r="B66" t="s">
        <v>99</v>
      </c>
      <c r="C66" s="2">
        <v>55000</v>
      </c>
    </row>
    <row r="67" spans="1:3" x14ac:dyDescent="0.2">
      <c r="A67" s="1">
        <v>546005</v>
      </c>
      <c r="B67" t="s">
        <v>48</v>
      </c>
      <c r="C67" s="2">
        <v>101000</v>
      </c>
    </row>
    <row r="68" spans="1:3" x14ac:dyDescent="0.2">
      <c r="A68" s="1">
        <v>546006</v>
      </c>
      <c r="B68" t="s">
        <v>79</v>
      </c>
      <c r="C68" s="2">
        <v>1823216</v>
      </c>
    </row>
    <row r="69" spans="1:3" x14ac:dyDescent="0.2">
      <c r="A69" s="1">
        <v>546007</v>
      </c>
      <c r="B69" t="s">
        <v>80</v>
      </c>
      <c r="C69" s="2">
        <v>-527808</v>
      </c>
    </row>
    <row r="70" spans="1:3" x14ac:dyDescent="0.2">
      <c r="A70" s="1">
        <v>546008</v>
      </c>
      <c r="B70" t="s">
        <v>25</v>
      </c>
      <c r="C70" s="2">
        <v>917212</v>
      </c>
    </row>
    <row r="71" spans="1:3" x14ac:dyDescent="0.2">
      <c r="A71" s="1">
        <v>546009</v>
      </c>
      <c r="B71" t="s">
        <v>59</v>
      </c>
      <c r="C71" s="2">
        <v>96000</v>
      </c>
    </row>
    <row r="72" spans="1:3" x14ac:dyDescent="0.2">
      <c r="A72" s="1">
        <v>546011</v>
      </c>
      <c r="B72" t="s">
        <v>60</v>
      </c>
      <c r="C72" s="2">
        <v>17983</v>
      </c>
    </row>
    <row r="73" spans="1:3" x14ac:dyDescent="0.2">
      <c r="A73" s="1">
        <v>546253</v>
      </c>
      <c r="B73" t="s">
        <v>81</v>
      </c>
      <c r="C73" s="2">
        <v>255000</v>
      </c>
    </row>
    <row r="74" spans="1:3" x14ac:dyDescent="0.2">
      <c r="B74" t="s">
        <v>26</v>
      </c>
      <c r="C74" s="2">
        <v>53913</v>
      </c>
    </row>
    <row r="75" spans="1:3" x14ac:dyDescent="0.2">
      <c r="A75" s="1">
        <v>547031</v>
      </c>
      <c r="B75" t="s">
        <v>27</v>
      </c>
      <c r="C75" s="2">
        <v>26023</v>
      </c>
    </row>
    <row r="76" spans="1:3" x14ac:dyDescent="0.2">
      <c r="A76" s="1">
        <v>548014</v>
      </c>
      <c r="B76" t="s">
        <v>28</v>
      </c>
      <c r="C76" s="2">
        <v>27500</v>
      </c>
    </row>
    <row r="77" spans="1:3" x14ac:dyDescent="0.2">
      <c r="A77" s="1">
        <v>548024</v>
      </c>
      <c r="B77" t="s">
        <v>29</v>
      </c>
      <c r="C77" s="2">
        <v>30230</v>
      </c>
    </row>
    <row r="78" spans="1:3" x14ac:dyDescent="0.2">
      <c r="A78" s="1">
        <v>549002</v>
      </c>
      <c r="B78" t="s">
        <v>76</v>
      </c>
      <c r="C78" s="2">
        <v>5000</v>
      </c>
    </row>
    <row r="79" spans="1:3" x14ac:dyDescent="0.2">
      <c r="A79" s="1">
        <v>549007</v>
      </c>
      <c r="B79" t="s">
        <v>30</v>
      </c>
      <c r="C79" s="2">
        <v>41219</v>
      </c>
    </row>
    <row r="80" spans="1:3" x14ac:dyDescent="0.2">
      <c r="A80" s="1">
        <v>549008</v>
      </c>
      <c r="B80" t="s">
        <v>112</v>
      </c>
      <c r="C80" s="2">
        <v>5000</v>
      </c>
    </row>
    <row r="81" spans="1:3" x14ac:dyDescent="0.2">
      <c r="A81" s="1">
        <v>549015</v>
      </c>
      <c r="B81" t="s">
        <v>61</v>
      </c>
      <c r="C81" s="2">
        <v>107000</v>
      </c>
    </row>
    <row r="82" spans="1:3" x14ac:dyDescent="0.2">
      <c r="A82" s="1">
        <v>549016</v>
      </c>
      <c r="B82" t="s">
        <v>31</v>
      </c>
      <c r="C82" s="2">
        <v>68900</v>
      </c>
    </row>
    <row r="83" spans="1:3" x14ac:dyDescent="0.2">
      <c r="A83" s="1">
        <v>549017</v>
      </c>
      <c r="B83" t="s">
        <v>77</v>
      </c>
      <c r="C83" s="2">
        <v>1000</v>
      </c>
    </row>
    <row r="84" spans="1:3" x14ac:dyDescent="0.2">
      <c r="A84" s="1">
        <v>549111</v>
      </c>
      <c r="B84" t="s">
        <v>82</v>
      </c>
      <c r="C84" s="2">
        <v>15914</v>
      </c>
    </row>
    <row r="85" spans="1:3" x14ac:dyDescent="0.2">
      <c r="A85" s="1">
        <v>549302</v>
      </c>
      <c r="B85" t="s">
        <v>101</v>
      </c>
      <c r="C85" s="2">
        <v>500</v>
      </c>
    </row>
    <row r="86" spans="1:3" x14ac:dyDescent="0.2">
      <c r="A86" s="1">
        <v>551021</v>
      </c>
      <c r="B86" t="s">
        <v>32</v>
      </c>
      <c r="C86" s="2">
        <v>118637</v>
      </c>
    </row>
    <row r="87" spans="1:3" x14ac:dyDescent="0.2">
      <c r="A87" s="1">
        <v>552001</v>
      </c>
      <c r="B87" t="s">
        <v>44</v>
      </c>
      <c r="C87" s="2">
        <v>728996</v>
      </c>
    </row>
    <row r="88" spans="1:3" x14ac:dyDescent="0.2">
      <c r="A88" s="1">
        <v>552010</v>
      </c>
      <c r="B88" t="s">
        <v>33</v>
      </c>
      <c r="C88" s="2">
        <v>116160</v>
      </c>
    </row>
    <row r="89" spans="1:3" x14ac:dyDescent="0.2">
      <c r="A89" s="1">
        <v>552011</v>
      </c>
      <c r="B89" t="s">
        <v>83</v>
      </c>
      <c r="C89" s="2">
        <v>2257960</v>
      </c>
    </row>
    <row r="90" spans="1:3" x14ac:dyDescent="0.2">
      <c r="A90" s="1">
        <v>552012</v>
      </c>
      <c r="B90" t="s">
        <v>84</v>
      </c>
      <c r="C90" s="2">
        <v>4251</v>
      </c>
    </row>
    <row r="91" spans="1:3" x14ac:dyDescent="0.2">
      <c r="A91" s="1">
        <v>552016</v>
      </c>
      <c r="B91" t="s">
        <v>107</v>
      </c>
      <c r="C91" s="2">
        <v>35000</v>
      </c>
    </row>
    <row r="92" spans="1:3" x14ac:dyDescent="0.2">
      <c r="A92" s="1">
        <v>552019</v>
      </c>
      <c r="B92" t="s">
        <v>34</v>
      </c>
      <c r="C92" s="2">
        <v>12100</v>
      </c>
    </row>
    <row r="93" spans="1:3" x14ac:dyDescent="0.2">
      <c r="A93" s="1">
        <v>552025</v>
      </c>
      <c r="B93" t="s">
        <v>50</v>
      </c>
      <c r="C93" s="2">
        <v>8962</v>
      </c>
    </row>
    <row r="94" spans="1:3" x14ac:dyDescent="0.2">
      <c r="A94" s="1">
        <v>552028</v>
      </c>
      <c r="B94" t="s">
        <v>95</v>
      </c>
      <c r="C94" s="2">
        <v>15000</v>
      </c>
    </row>
    <row r="95" spans="1:3" x14ac:dyDescent="0.2">
      <c r="A95" s="1">
        <v>552029</v>
      </c>
      <c r="B95" t="s">
        <v>96</v>
      </c>
      <c r="C95" s="2">
        <v>4804</v>
      </c>
    </row>
    <row r="96" spans="1:3" x14ac:dyDescent="0.2">
      <c r="A96" s="1">
        <v>552031</v>
      </c>
      <c r="B96" t="s">
        <v>123</v>
      </c>
      <c r="C96" s="2">
        <v>10000</v>
      </c>
    </row>
    <row r="97" spans="1:3" x14ac:dyDescent="0.2">
      <c r="A97" s="1">
        <v>552032</v>
      </c>
      <c r="B97" t="s">
        <v>124</v>
      </c>
      <c r="C97" s="2">
        <v>41323</v>
      </c>
    </row>
    <row r="98" spans="1:3" x14ac:dyDescent="0.2">
      <c r="A98" s="1">
        <v>552033</v>
      </c>
      <c r="B98" t="s">
        <v>125</v>
      </c>
      <c r="C98" s="2">
        <v>10986</v>
      </c>
    </row>
    <row r="99" spans="1:3" x14ac:dyDescent="0.2">
      <c r="A99" s="1">
        <v>552102</v>
      </c>
      <c r="B99" t="s">
        <v>35</v>
      </c>
      <c r="C99" s="2">
        <v>31998</v>
      </c>
    </row>
    <row r="100" spans="1:3" x14ac:dyDescent="0.2">
      <c r="A100" s="1">
        <v>552103</v>
      </c>
      <c r="B100" t="s">
        <v>51</v>
      </c>
      <c r="C100" s="2">
        <v>10000</v>
      </c>
    </row>
    <row r="101" spans="1:3" x14ac:dyDescent="0.2">
      <c r="A101" s="1">
        <v>552104</v>
      </c>
      <c r="B101" t="s">
        <v>52</v>
      </c>
      <c r="C101" s="2">
        <v>295427</v>
      </c>
    </row>
    <row r="102" spans="1:3" x14ac:dyDescent="0.2">
      <c r="A102" s="1">
        <v>552107</v>
      </c>
      <c r="B102" t="s">
        <v>53</v>
      </c>
      <c r="C102" s="2">
        <v>23600</v>
      </c>
    </row>
    <row r="103" spans="1:3" x14ac:dyDescent="0.2">
      <c r="A103" s="1">
        <v>552109</v>
      </c>
      <c r="B103" t="s">
        <v>105</v>
      </c>
      <c r="C103" s="2">
        <v>1500</v>
      </c>
    </row>
    <row r="104" spans="1:3" x14ac:dyDescent="0.2">
      <c r="A104" s="1">
        <v>552111</v>
      </c>
      <c r="B104" t="s">
        <v>62</v>
      </c>
      <c r="C104" s="2">
        <v>108300</v>
      </c>
    </row>
    <row r="105" spans="1:3" x14ac:dyDescent="0.2">
      <c r="A105" s="1">
        <v>552112</v>
      </c>
      <c r="B105" t="s">
        <v>63</v>
      </c>
      <c r="C105" s="2">
        <v>36460</v>
      </c>
    </row>
    <row r="106" spans="1:3" x14ac:dyDescent="0.2">
      <c r="A106" s="1">
        <v>552115</v>
      </c>
      <c r="B106" t="s">
        <v>115</v>
      </c>
      <c r="C106" s="2">
        <v>15000</v>
      </c>
    </row>
    <row r="107" spans="1:3" x14ac:dyDescent="0.2">
      <c r="A107" s="1">
        <v>552201</v>
      </c>
      <c r="B107" t="s">
        <v>113</v>
      </c>
      <c r="C107" s="2">
        <v>444921</v>
      </c>
    </row>
    <row r="108" spans="1:3" x14ac:dyDescent="0.2">
      <c r="A108" s="1">
        <v>552221</v>
      </c>
      <c r="B108" t="s">
        <v>54</v>
      </c>
      <c r="C108" s="2">
        <v>175200</v>
      </c>
    </row>
    <row r="109" spans="1:3" x14ac:dyDescent="0.2">
      <c r="A109" s="1">
        <v>552411</v>
      </c>
      <c r="B109" t="s">
        <v>85</v>
      </c>
      <c r="C109" s="2">
        <v>46688</v>
      </c>
    </row>
    <row r="110" spans="1:3" x14ac:dyDescent="0.2">
      <c r="A110" s="1">
        <v>552441</v>
      </c>
      <c r="B110" t="s">
        <v>87</v>
      </c>
      <c r="C110" s="2">
        <v>32211</v>
      </c>
    </row>
    <row r="111" spans="1:3" x14ac:dyDescent="0.2">
      <c r="A111" s="1">
        <v>552451</v>
      </c>
      <c r="B111" t="s">
        <v>64</v>
      </c>
      <c r="C111" s="2">
        <v>41397</v>
      </c>
    </row>
    <row r="112" spans="1:3" x14ac:dyDescent="0.2">
      <c r="A112" s="1">
        <v>552452</v>
      </c>
      <c r="B112" t="s">
        <v>65</v>
      </c>
      <c r="C112" s="2">
        <v>44146</v>
      </c>
    </row>
    <row r="113" spans="1:3" x14ac:dyDescent="0.2">
      <c r="A113" s="1">
        <v>552454</v>
      </c>
      <c r="B113" t="s">
        <v>66</v>
      </c>
      <c r="C113" s="2">
        <v>120000</v>
      </c>
    </row>
    <row r="114" spans="1:3" x14ac:dyDescent="0.2">
      <c r="A114" s="1">
        <v>552461</v>
      </c>
      <c r="B114" t="s">
        <v>116</v>
      </c>
      <c r="C114" s="2">
        <v>2000</v>
      </c>
    </row>
    <row r="115" spans="1:3" x14ac:dyDescent="0.2">
      <c r="A115" s="1">
        <v>552462</v>
      </c>
      <c r="B115" t="s">
        <v>117</v>
      </c>
      <c r="C115" s="2">
        <v>300464</v>
      </c>
    </row>
    <row r="116" spans="1:3" x14ac:dyDescent="0.2">
      <c r="A116" s="1">
        <v>552464</v>
      </c>
      <c r="B116" t="s">
        <v>126</v>
      </c>
      <c r="C116" s="2">
        <v>1840</v>
      </c>
    </row>
    <row r="117" spans="1:3" x14ac:dyDescent="0.2">
      <c r="A117" s="1">
        <v>552466</v>
      </c>
      <c r="B117" t="s">
        <v>36</v>
      </c>
      <c r="C117" s="2">
        <v>117628</v>
      </c>
    </row>
    <row r="118" spans="1:3" x14ac:dyDescent="0.2">
      <c r="A118" s="1">
        <v>552478</v>
      </c>
      <c r="B118" t="s">
        <v>108</v>
      </c>
      <c r="C118" s="2">
        <v>5000</v>
      </c>
    </row>
    <row r="119" spans="1:3" x14ac:dyDescent="0.2">
      <c r="A119" s="1">
        <v>552480</v>
      </c>
      <c r="B119" t="s">
        <v>37</v>
      </c>
      <c r="C119" s="2">
        <v>27435</v>
      </c>
    </row>
    <row r="120" spans="1:3" x14ac:dyDescent="0.2">
      <c r="A120" s="1">
        <v>552481</v>
      </c>
      <c r="B120" t="s">
        <v>100</v>
      </c>
      <c r="C120" s="2">
        <v>46930</v>
      </c>
    </row>
    <row r="121" spans="1:3" x14ac:dyDescent="0.2">
      <c r="A121" s="1">
        <v>552482</v>
      </c>
      <c r="B121" t="s">
        <v>127</v>
      </c>
      <c r="C121" s="2">
        <v>65000</v>
      </c>
    </row>
    <row r="122" spans="1:3" x14ac:dyDescent="0.2">
      <c r="A122" s="1">
        <v>552485</v>
      </c>
      <c r="B122" t="s">
        <v>67</v>
      </c>
      <c r="C122" s="2">
        <v>364906</v>
      </c>
    </row>
    <row r="123" spans="1:3" x14ac:dyDescent="0.2">
      <c r="A123" s="1">
        <v>552489</v>
      </c>
      <c r="B123" t="s">
        <v>103</v>
      </c>
      <c r="C123" s="2">
        <v>19640</v>
      </c>
    </row>
    <row r="124" spans="1:3" x14ac:dyDescent="0.2">
      <c r="A124" s="1">
        <v>554005</v>
      </c>
      <c r="B124" t="s">
        <v>73</v>
      </c>
      <c r="C124" s="2">
        <v>108500</v>
      </c>
    </row>
    <row r="125" spans="1:3" x14ac:dyDescent="0.2">
      <c r="A125" s="1">
        <v>554011</v>
      </c>
      <c r="B125" t="s">
        <v>38</v>
      </c>
      <c r="C125" s="2">
        <v>30063</v>
      </c>
    </row>
    <row r="126" spans="1:3" x14ac:dyDescent="0.2">
      <c r="A126" s="1">
        <v>554021</v>
      </c>
      <c r="B126" t="s">
        <v>39</v>
      </c>
      <c r="C126" s="2">
        <v>14117</v>
      </c>
    </row>
    <row r="127" spans="1:3" x14ac:dyDescent="0.2">
      <c r="A127" s="1">
        <v>554201</v>
      </c>
      <c r="B127" t="s">
        <v>55</v>
      </c>
      <c r="C127" s="2">
        <v>77650</v>
      </c>
    </row>
    <row r="128" spans="1:3" x14ac:dyDescent="0.2">
      <c r="A128" s="1">
        <v>555005</v>
      </c>
      <c r="B128" t="s">
        <v>132</v>
      </c>
      <c r="C128" s="2">
        <v>7000</v>
      </c>
    </row>
    <row r="129" spans="1:3" x14ac:dyDescent="0.2">
      <c r="A129" s="1">
        <v>555006</v>
      </c>
      <c r="B129" t="s">
        <v>40</v>
      </c>
      <c r="C129" s="2">
        <v>54750</v>
      </c>
    </row>
    <row r="130" spans="1:3" x14ac:dyDescent="0.2">
      <c r="A130" s="1">
        <v>555007</v>
      </c>
      <c r="B130" t="s">
        <v>41</v>
      </c>
      <c r="C130" s="2">
        <v>76514</v>
      </c>
    </row>
    <row r="131" spans="1:3" x14ac:dyDescent="0.2">
      <c r="A131" s="1">
        <v>664411</v>
      </c>
      <c r="B131" t="s">
        <v>97</v>
      </c>
      <c r="C131" s="2">
        <v>244000</v>
      </c>
    </row>
    <row r="132" spans="1:3" x14ac:dyDescent="0.2">
      <c r="A132" s="1">
        <v>664491</v>
      </c>
      <c r="B132" t="s">
        <v>42</v>
      </c>
      <c r="C132" s="2">
        <v>149500</v>
      </c>
    </row>
    <row r="133" spans="1:3" x14ac:dyDescent="0.2">
      <c r="A133" s="1">
        <v>786101</v>
      </c>
      <c r="B133" t="s">
        <v>119</v>
      </c>
      <c r="C133" s="2">
        <v>290000</v>
      </c>
    </row>
    <row r="134" spans="1:3" x14ac:dyDescent="0.2">
      <c r="A134" s="1">
        <v>786102</v>
      </c>
      <c r="B134" t="s">
        <v>120</v>
      </c>
      <c r="C134" s="2">
        <v>450000</v>
      </c>
    </row>
    <row r="135" spans="1:3" x14ac:dyDescent="0.2">
      <c r="A135" s="1">
        <v>786108</v>
      </c>
      <c r="B135" t="s">
        <v>91</v>
      </c>
      <c r="C135" s="2">
        <v>280000</v>
      </c>
    </row>
    <row r="136" spans="1:3" x14ac:dyDescent="0.2">
      <c r="A136" s="1">
        <v>786112</v>
      </c>
      <c r="B136" t="s">
        <v>98</v>
      </c>
      <c r="C136" s="2">
        <v>265000</v>
      </c>
    </row>
    <row r="137" spans="1:3" x14ac:dyDescent="0.2">
      <c r="A137" s="1">
        <v>991020</v>
      </c>
      <c r="B137" t="s">
        <v>104</v>
      </c>
      <c r="C137" s="2">
        <v>13507335</v>
      </c>
    </row>
    <row r="138" spans="1:3" x14ac:dyDescent="0.2">
      <c r="A138" s="1" t="s">
        <v>135</v>
      </c>
      <c r="C138" s="10">
        <f>SUM(C4:C137)</f>
        <v>158747125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opLeftCell="A58" workbookViewId="0"/>
  </sheetViews>
  <sheetFormatPr defaultRowHeight="12.75" x14ac:dyDescent="0.2"/>
  <cols>
    <col min="1" max="1" width="6.7109375" style="5" customWidth="1"/>
    <col min="2" max="2" width="8.28515625" style="3" bestFit="1" customWidth="1"/>
    <col min="3" max="3" width="26.85546875" bestFit="1" customWidth="1"/>
    <col min="4" max="4" width="11.7109375" style="2" bestFit="1" customWidth="1"/>
    <col min="5" max="5" width="10.42578125" bestFit="1" customWidth="1"/>
  </cols>
  <sheetData>
    <row r="1" spans="1:7" x14ac:dyDescent="0.2">
      <c r="A1" s="5" t="s">
        <v>139</v>
      </c>
    </row>
    <row r="3" spans="1:7" x14ac:dyDescent="0.2">
      <c r="B3" s="8" t="s">
        <v>134</v>
      </c>
      <c r="C3" s="4" t="s">
        <v>136</v>
      </c>
      <c r="D3" s="7" t="s">
        <v>141</v>
      </c>
    </row>
    <row r="4" spans="1:7" x14ac:dyDescent="0.2">
      <c r="A4" s="5" t="s">
        <v>140</v>
      </c>
    </row>
    <row r="5" spans="1:7" x14ac:dyDescent="0.2">
      <c r="B5" s="3">
        <v>512012</v>
      </c>
      <c r="C5" t="s">
        <v>0</v>
      </c>
      <c r="D5" s="2">
        <v>23447651</v>
      </c>
    </row>
    <row r="6" spans="1:7" x14ac:dyDescent="0.2">
      <c r="B6" s="3">
        <v>514011</v>
      </c>
      <c r="C6" t="s">
        <v>1</v>
      </c>
      <c r="D6" s="2">
        <v>930900</v>
      </c>
    </row>
    <row r="7" spans="1:7" x14ac:dyDescent="0.2">
      <c r="B7" s="3">
        <v>515011</v>
      </c>
      <c r="C7" t="s">
        <v>2</v>
      </c>
      <c r="D7" s="2">
        <v>812002</v>
      </c>
    </row>
    <row r="8" spans="1:7" x14ac:dyDescent="0.2">
      <c r="B8" s="3">
        <v>521011</v>
      </c>
      <c r="C8" t="s">
        <v>3</v>
      </c>
      <c r="D8" s="2">
        <v>1805388</v>
      </c>
    </row>
    <row r="9" spans="1:7" x14ac:dyDescent="0.2">
      <c r="B9" s="3">
        <v>522011</v>
      </c>
      <c r="C9" t="s">
        <v>4</v>
      </c>
      <c r="D9" s="2">
        <v>4464286</v>
      </c>
    </row>
    <row r="10" spans="1:7" x14ac:dyDescent="0.2">
      <c r="B10" s="3">
        <v>522015</v>
      </c>
      <c r="C10" t="s">
        <v>5</v>
      </c>
      <c r="D10" s="2">
        <v>17601</v>
      </c>
    </row>
    <row r="11" spans="1:7" x14ac:dyDescent="0.2">
      <c r="B11" s="3">
        <v>522018</v>
      </c>
      <c r="C11" t="s">
        <v>6</v>
      </c>
      <c r="D11" s="2">
        <v>43400</v>
      </c>
    </row>
    <row r="12" spans="1:7" x14ac:dyDescent="0.2">
      <c r="B12" s="3">
        <v>523001</v>
      </c>
      <c r="C12" t="s">
        <v>7</v>
      </c>
      <c r="D12" s="2">
        <v>4560624</v>
      </c>
    </row>
    <row r="13" spans="1:7" x14ac:dyDescent="0.2">
      <c r="B13" s="3">
        <v>523002</v>
      </c>
      <c r="C13" t="s">
        <v>8</v>
      </c>
      <c r="D13" s="2">
        <v>32453</v>
      </c>
    </row>
    <row r="14" spans="1:7" x14ac:dyDescent="0.2">
      <c r="B14" s="3">
        <v>524001</v>
      </c>
      <c r="C14" t="s">
        <v>9</v>
      </c>
      <c r="D14" s="2">
        <v>470857</v>
      </c>
      <c r="E14" s="2"/>
      <c r="G14" s="2"/>
    </row>
    <row r="15" spans="1:7" x14ac:dyDescent="0.2">
      <c r="B15" s="3">
        <v>531371</v>
      </c>
      <c r="C15" t="s">
        <v>10</v>
      </c>
      <c r="D15" s="2">
        <v>320398</v>
      </c>
    </row>
    <row r="16" spans="1:7" x14ac:dyDescent="0.2">
      <c r="B16" s="3">
        <v>531373</v>
      </c>
      <c r="C16" t="s">
        <v>11</v>
      </c>
      <c r="D16" s="2">
        <v>164210</v>
      </c>
    </row>
    <row r="17" spans="2:4" x14ac:dyDescent="0.2">
      <c r="B17" s="3">
        <v>531374</v>
      </c>
      <c r="C17" t="s">
        <v>109</v>
      </c>
      <c r="D17" s="2">
        <v>6600</v>
      </c>
    </row>
    <row r="18" spans="2:4" x14ac:dyDescent="0.2">
      <c r="B18" s="3">
        <v>531375</v>
      </c>
      <c r="C18" t="s">
        <v>58</v>
      </c>
      <c r="D18" s="2">
        <v>187614</v>
      </c>
    </row>
    <row r="19" spans="2:4" x14ac:dyDescent="0.2">
      <c r="B19" s="3">
        <v>531376</v>
      </c>
      <c r="C19" t="s">
        <v>88</v>
      </c>
      <c r="D19" s="2">
        <v>15178</v>
      </c>
    </row>
    <row r="20" spans="2:4" x14ac:dyDescent="0.2">
      <c r="B20" s="3">
        <v>531431</v>
      </c>
      <c r="C20" t="s">
        <v>12</v>
      </c>
      <c r="D20" s="2">
        <v>63190</v>
      </c>
    </row>
    <row r="21" spans="2:4" x14ac:dyDescent="0.2">
      <c r="B21" s="3">
        <v>532011</v>
      </c>
      <c r="C21" t="s">
        <v>68</v>
      </c>
      <c r="D21" s="2">
        <v>30000</v>
      </c>
    </row>
    <row r="22" spans="2:4" x14ac:dyDescent="0.2">
      <c r="B22" s="3">
        <v>534003</v>
      </c>
      <c r="C22" t="s">
        <v>13</v>
      </c>
      <c r="D22" s="2">
        <v>8147</v>
      </c>
    </row>
    <row r="23" spans="2:4" x14ac:dyDescent="0.2">
      <c r="B23" s="3">
        <v>534005</v>
      </c>
      <c r="C23" t="s">
        <v>128</v>
      </c>
      <c r="D23" s="2">
        <v>65000</v>
      </c>
    </row>
    <row r="24" spans="2:4" x14ac:dyDescent="0.2">
      <c r="B24" s="3">
        <v>534007</v>
      </c>
      <c r="C24" t="s">
        <v>56</v>
      </c>
      <c r="D24" s="2">
        <v>250000</v>
      </c>
    </row>
    <row r="25" spans="2:4" x14ac:dyDescent="0.2">
      <c r="B25" s="3">
        <v>534008</v>
      </c>
      <c r="C25" t="s">
        <v>57</v>
      </c>
      <c r="D25" s="2">
        <v>5000</v>
      </c>
    </row>
    <row r="26" spans="2:4" x14ac:dyDescent="0.2">
      <c r="B26" s="3">
        <v>534009</v>
      </c>
      <c r="C26" t="s">
        <v>86</v>
      </c>
      <c r="D26" s="2">
        <v>700</v>
      </c>
    </row>
    <row r="27" spans="2:4" x14ac:dyDescent="0.2">
      <c r="B27" s="3">
        <v>534011</v>
      </c>
      <c r="C27" t="s">
        <v>102</v>
      </c>
      <c r="D27" s="2">
        <v>1500</v>
      </c>
    </row>
    <row r="28" spans="2:4" x14ac:dyDescent="0.2">
      <c r="B28" s="3">
        <v>534023</v>
      </c>
      <c r="C28" t="s">
        <v>74</v>
      </c>
      <c r="D28" s="2">
        <v>8884</v>
      </c>
    </row>
    <row r="29" spans="2:4" x14ac:dyDescent="0.2">
      <c r="B29" s="3">
        <v>534026</v>
      </c>
      <c r="C29" t="s">
        <v>49</v>
      </c>
      <c r="D29" s="2">
        <v>40500</v>
      </c>
    </row>
    <row r="30" spans="2:4" x14ac:dyDescent="0.2">
      <c r="B30" s="3">
        <v>534027</v>
      </c>
      <c r="C30" t="s">
        <v>14</v>
      </c>
      <c r="D30" s="2">
        <v>630976</v>
      </c>
    </row>
    <row r="31" spans="2:4" x14ac:dyDescent="0.2">
      <c r="B31" s="3">
        <v>534029</v>
      </c>
      <c r="C31" t="s">
        <v>110</v>
      </c>
      <c r="D31" s="2">
        <v>26724</v>
      </c>
    </row>
    <row r="32" spans="2:4" x14ac:dyDescent="0.2">
      <c r="B32" s="3">
        <v>534048</v>
      </c>
      <c r="C32" t="s">
        <v>69</v>
      </c>
      <c r="D32" s="2">
        <v>283</v>
      </c>
    </row>
    <row r="33" spans="2:4" x14ac:dyDescent="0.2">
      <c r="B33" s="3">
        <v>535010</v>
      </c>
      <c r="C33" t="s">
        <v>92</v>
      </c>
      <c r="D33" s="2">
        <v>5000</v>
      </c>
    </row>
    <row r="34" spans="2:4" x14ac:dyDescent="0.2">
      <c r="B34" s="3">
        <v>535011</v>
      </c>
      <c r="C34" t="s">
        <v>93</v>
      </c>
      <c r="D34" s="2">
        <v>13500</v>
      </c>
    </row>
    <row r="35" spans="2:4" x14ac:dyDescent="0.2">
      <c r="B35" s="3">
        <v>540001</v>
      </c>
      <c r="C35" t="s">
        <v>15</v>
      </c>
      <c r="D35" s="2">
        <v>18828</v>
      </c>
    </row>
    <row r="36" spans="2:4" x14ac:dyDescent="0.2">
      <c r="B36" s="3">
        <v>540002</v>
      </c>
      <c r="C36" t="s">
        <v>16</v>
      </c>
      <c r="D36" s="2">
        <v>29420</v>
      </c>
    </row>
    <row r="37" spans="2:4" x14ac:dyDescent="0.2">
      <c r="B37" s="3">
        <v>540003</v>
      </c>
      <c r="C37" t="s">
        <v>17</v>
      </c>
      <c r="D37" s="2">
        <v>362</v>
      </c>
    </row>
    <row r="38" spans="2:4" x14ac:dyDescent="0.2">
      <c r="B38" s="3">
        <v>540004</v>
      </c>
      <c r="C38" t="s">
        <v>18</v>
      </c>
      <c r="D38" s="2">
        <v>3009</v>
      </c>
    </row>
    <row r="39" spans="2:4" x14ac:dyDescent="0.2">
      <c r="B39" s="3">
        <v>540012</v>
      </c>
      <c r="C39" t="s">
        <v>94</v>
      </c>
      <c r="D39" s="2">
        <v>1000</v>
      </c>
    </row>
    <row r="40" spans="2:4" x14ac:dyDescent="0.2">
      <c r="B40" s="3">
        <v>541011</v>
      </c>
      <c r="C40" t="s">
        <v>19</v>
      </c>
      <c r="D40" s="2">
        <v>45960</v>
      </c>
    </row>
    <row r="41" spans="2:4" x14ac:dyDescent="0.2">
      <c r="B41" s="3">
        <v>541012</v>
      </c>
      <c r="C41" t="s">
        <v>45</v>
      </c>
      <c r="D41" s="2">
        <v>415100</v>
      </c>
    </row>
    <row r="42" spans="2:4" x14ac:dyDescent="0.2">
      <c r="B42" s="3">
        <v>541013</v>
      </c>
      <c r="C42" t="s">
        <v>46</v>
      </c>
      <c r="D42" s="2">
        <v>400000</v>
      </c>
    </row>
    <row r="43" spans="2:4" x14ac:dyDescent="0.2">
      <c r="B43" s="3">
        <v>541014</v>
      </c>
      <c r="C43" t="s">
        <v>47</v>
      </c>
      <c r="D43" s="2">
        <v>-218250</v>
      </c>
    </row>
    <row r="44" spans="2:4" x14ac:dyDescent="0.2">
      <c r="B44" s="3">
        <v>542021</v>
      </c>
      <c r="C44" t="s">
        <v>43</v>
      </c>
      <c r="D44" s="2">
        <v>71040</v>
      </c>
    </row>
    <row r="45" spans="2:4" x14ac:dyDescent="0.2">
      <c r="B45" s="3">
        <v>543011</v>
      </c>
      <c r="C45" t="s">
        <v>20</v>
      </c>
      <c r="D45" s="2">
        <v>60920</v>
      </c>
    </row>
    <row r="46" spans="2:4" x14ac:dyDescent="0.2">
      <c r="B46" s="3">
        <v>543012</v>
      </c>
      <c r="C46" t="s">
        <v>75</v>
      </c>
      <c r="D46" s="2">
        <v>17927</v>
      </c>
    </row>
    <row r="47" spans="2:4" x14ac:dyDescent="0.2">
      <c r="B47" s="3">
        <v>543013</v>
      </c>
      <c r="C47" t="s">
        <v>78</v>
      </c>
      <c r="D47" s="2">
        <v>3251</v>
      </c>
    </row>
    <row r="48" spans="2:4" x14ac:dyDescent="0.2">
      <c r="B48" s="3">
        <v>543014</v>
      </c>
      <c r="C48" t="s">
        <v>21</v>
      </c>
      <c r="D48" s="2">
        <v>97518</v>
      </c>
    </row>
    <row r="49" spans="2:4" x14ac:dyDescent="0.2">
      <c r="B49" s="3">
        <v>544491</v>
      </c>
      <c r="C49" t="s">
        <v>22</v>
      </c>
      <c r="D49" s="2">
        <v>5122</v>
      </c>
    </row>
    <row r="50" spans="2:4" x14ac:dyDescent="0.2">
      <c r="B50" s="3">
        <v>544492</v>
      </c>
      <c r="C50" t="s">
        <v>23</v>
      </c>
      <c r="D50" s="2">
        <v>577524</v>
      </c>
    </row>
    <row r="51" spans="2:4" x14ac:dyDescent="0.2">
      <c r="B51" s="3">
        <v>544494</v>
      </c>
      <c r="C51" t="s">
        <v>89</v>
      </c>
      <c r="D51" s="2">
        <v>50536</v>
      </c>
    </row>
    <row r="52" spans="2:4" x14ac:dyDescent="0.2">
      <c r="B52" s="3">
        <v>545411</v>
      </c>
      <c r="C52" t="s">
        <v>70</v>
      </c>
      <c r="D52" s="2">
        <v>358202</v>
      </c>
    </row>
    <row r="53" spans="2:4" x14ac:dyDescent="0.2">
      <c r="B53" s="3">
        <v>545412</v>
      </c>
      <c r="C53" t="s">
        <v>71</v>
      </c>
      <c r="D53" s="2">
        <v>569759</v>
      </c>
    </row>
    <row r="54" spans="2:4" x14ac:dyDescent="0.2">
      <c r="B54" s="3">
        <v>545413</v>
      </c>
      <c r="C54" t="s">
        <v>111</v>
      </c>
      <c r="D54" s="2">
        <v>80000</v>
      </c>
    </row>
    <row r="55" spans="2:4" x14ac:dyDescent="0.2">
      <c r="B55" s="3">
        <v>545417</v>
      </c>
      <c r="C55" t="s">
        <v>72</v>
      </c>
      <c r="D55" s="2">
        <v>3194</v>
      </c>
    </row>
    <row r="56" spans="2:4" x14ac:dyDescent="0.2">
      <c r="B56" s="3">
        <v>545418</v>
      </c>
      <c r="C56" t="s">
        <v>90</v>
      </c>
      <c r="D56" s="2">
        <v>24103</v>
      </c>
    </row>
    <row r="57" spans="2:4" x14ac:dyDescent="0.2">
      <c r="B57" s="3">
        <v>545419</v>
      </c>
      <c r="C57" t="s">
        <v>129</v>
      </c>
      <c r="D57" s="2">
        <v>5680</v>
      </c>
    </row>
    <row r="58" spans="2:4" x14ac:dyDescent="0.2">
      <c r="B58" s="3">
        <v>546001</v>
      </c>
      <c r="C58" t="s">
        <v>106</v>
      </c>
      <c r="D58" s="2">
        <v>65000</v>
      </c>
    </row>
    <row r="59" spans="2:4" x14ac:dyDescent="0.2">
      <c r="B59" s="3">
        <v>546003</v>
      </c>
      <c r="C59" t="s">
        <v>24</v>
      </c>
      <c r="D59" s="2">
        <v>47741</v>
      </c>
    </row>
    <row r="60" spans="2:4" x14ac:dyDescent="0.2">
      <c r="B60" s="3">
        <v>546004</v>
      </c>
      <c r="C60" t="s">
        <v>99</v>
      </c>
      <c r="D60" s="2">
        <v>20000</v>
      </c>
    </row>
    <row r="61" spans="2:4" x14ac:dyDescent="0.2">
      <c r="B61" s="3">
        <v>546005</v>
      </c>
      <c r="C61" t="s">
        <v>48</v>
      </c>
      <c r="D61" s="2">
        <v>72400</v>
      </c>
    </row>
    <row r="62" spans="2:4" x14ac:dyDescent="0.2">
      <c r="B62" s="3">
        <v>546006</v>
      </c>
      <c r="C62" t="s">
        <v>79</v>
      </c>
      <c r="D62" s="2">
        <v>1067005</v>
      </c>
    </row>
    <row r="63" spans="2:4" x14ac:dyDescent="0.2">
      <c r="B63" s="3">
        <v>546007</v>
      </c>
      <c r="C63" t="s">
        <v>80</v>
      </c>
      <c r="D63" s="2">
        <v>-527808</v>
      </c>
    </row>
    <row r="64" spans="2:4" x14ac:dyDescent="0.2">
      <c r="B64" s="3">
        <v>546008</v>
      </c>
      <c r="C64" t="s">
        <v>25</v>
      </c>
      <c r="D64" s="2">
        <v>860688</v>
      </c>
    </row>
    <row r="65" spans="2:4" x14ac:dyDescent="0.2">
      <c r="B65" s="3">
        <v>546009</v>
      </c>
      <c r="C65" t="s">
        <v>59</v>
      </c>
      <c r="D65" s="2">
        <v>96000</v>
      </c>
    </row>
    <row r="66" spans="2:4" x14ac:dyDescent="0.2">
      <c r="B66" s="3">
        <v>546011</v>
      </c>
      <c r="C66" t="s">
        <v>60</v>
      </c>
      <c r="D66" s="2">
        <v>17983</v>
      </c>
    </row>
    <row r="67" spans="2:4" x14ac:dyDescent="0.2">
      <c r="B67" s="3">
        <v>546253</v>
      </c>
      <c r="C67" t="s">
        <v>81</v>
      </c>
      <c r="D67" s="2">
        <v>255000</v>
      </c>
    </row>
    <row r="68" spans="2:4" x14ac:dyDescent="0.2">
      <c r="B68" s="3">
        <v>546491</v>
      </c>
      <c r="C68" t="s">
        <v>26</v>
      </c>
      <c r="D68" s="2">
        <v>27913</v>
      </c>
    </row>
    <row r="69" spans="2:4" x14ac:dyDescent="0.2">
      <c r="B69" s="3">
        <v>547031</v>
      </c>
      <c r="C69" t="s">
        <v>27</v>
      </c>
      <c r="D69" s="2">
        <v>22182</v>
      </c>
    </row>
    <row r="70" spans="2:4" x14ac:dyDescent="0.2">
      <c r="B70" s="3">
        <v>548014</v>
      </c>
      <c r="C70" t="s">
        <v>28</v>
      </c>
      <c r="D70" s="2">
        <v>26300</v>
      </c>
    </row>
    <row r="71" spans="2:4" x14ac:dyDescent="0.2">
      <c r="B71" s="3">
        <v>548024</v>
      </c>
      <c r="C71" t="s">
        <v>29</v>
      </c>
      <c r="D71" s="2">
        <v>30130</v>
      </c>
    </row>
    <row r="72" spans="2:4" x14ac:dyDescent="0.2">
      <c r="B72" s="3">
        <v>549002</v>
      </c>
      <c r="C72" t="s">
        <v>76</v>
      </c>
      <c r="D72" s="2">
        <v>5000</v>
      </c>
    </row>
    <row r="73" spans="2:4" x14ac:dyDescent="0.2">
      <c r="B73" s="3">
        <v>549007</v>
      </c>
      <c r="C73" t="s">
        <v>30</v>
      </c>
      <c r="D73" s="2">
        <v>26719</v>
      </c>
    </row>
    <row r="74" spans="2:4" x14ac:dyDescent="0.2">
      <c r="B74" s="3">
        <v>549015</v>
      </c>
      <c r="C74" t="s">
        <v>61</v>
      </c>
      <c r="D74" s="2">
        <v>90000</v>
      </c>
    </row>
    <row r="75" spans="2:4" x14ac:dyDescent="0.2">
      <c r="B75" s="3">
        <v>549016</v>
      </c>
      <c r="C75" t="s">
        <v>31</v>
      </c>
      <c r="D75" s="2">
        <v>62900</v>
      </c>
    </row>
    <row r="76" spans="2:4" x14ac:dyDescent="0.2">
      <c r="B76" s="3">
        <v>549017</v>
      </c>
      <c r="C76" t="s">
        <v>77</v>
      </c>
      <c r="D76" s="2">
        <v>1000</v>
      </c>
    </row>
    <row r="77" spans="2:4" x14ac:dyDescent="0.2">
      <c r="B77" s="3">
        <v>549111</v>
      </c>
      <c r="C77" t="s">
        <v>82</v>
      </c>
      <c r="D77" s="2">
        <v>15914</v>
      </c>
    </row>
    <row r="78" spans="2:4" x14ac:dyDescent="0.2">
      <c r="B78" s="3">
        <v>551021</v>
      </c>
      <c r="C78" t="s">
        <v>32</v>
      </c>
      <c r="D78" s="2">
        <v>105987</v>
      </c>
    </row>
    <row r="79" spans="2:4" x14ac:dyDescent="0.2">
      <c r="B79" s="3">
        <v>552001</v>
      </c>
      <c r="C79" t="s">
        <v>44</v>
      </c>
      <c r="D79" s="2">
        <v>713890</v>
      </c>
    </row>
    <row r="80" spans="2:4" x14ac:dyDescent="0.2">
      <c r="B80" s="3">
        <v>552010</v>
      </c>
      <c r="C80" t="s">
        <v>33</v>
      </c>
      <c r="D80" s="2">
        <v>26400</v>
      </c>
    </row>
    <row r="81" spans="2:4" x14ac:dyDescent="0.2">
      <c r="B81" s="3">
        <v>552011</v>
      </c>
      <c r="C81" t="s">
        <v>83</v>
      </c>
      <c r="D81" s="2">
        <v>1843967</v>
      </c>
    </row>
    <row r="82" spans="2:4" x14ac:dyDescent="0.2">
      <c r="B82" s="3">
        <v>552012</v>
      </c>
      <c r="C82" t="s">
        <v>84</v>
      </c>
      <c r="D82" s="2">
        <v>1751</v>
      </c>
    </row>
    <row r="83" spans="2:4" x14ac:dyDescent="0.2">
      <c r="B83" s="3">
        <v>552016</v>
      </c>
      <c r="C83" t="s">
        <v>107</v>
      </c>
      <c r="D83" s="2">
        <v>35000</v>
      </c>
    </row>
    <row r="84" spans="2:4" x14ac:dyDescent="0.2">
      <c r="B84" s="3">
        <v>552019</v>
      </c>
      <c r="C84" t="s">
        <v>34</v>
      </c>
      <c r="D84" s="2">
        <v>12100</v>
      </c>
    </row>
    <row r="85" spans="2:4" x14ac:dyDescent="0.2">
      <c r="B85" s="3">
        <v>552025</v>
      </c>
      <c r="C85" t="s">
        <v>50</v>
      </c>
      <c r="D85" s="2">
        <v>8962</v>
      </c>
    </row>
    <row r="86" spans="2:4" x14ac:dyDescent="0.2">
      <c r="B86" s="3">
        <v>552028</v>
      </c>
      <c r="C86" t="s">
        <v>95</v>
      </c>
      <c r="D86" s="2">
        <v>15000</v>
      </c>
    </row>
    <row r="87" spans="2:4" x14ac:dyDescent="0.2">
      <c r="B87" s="3">
        <v>552029</v>
      </c>
      <c r="C87" t="s">
        <v>96</v>
      </c>
      <c r="D87" s="2">
        <v>4804</v>
      </c>
    </row>
    <row r="88" spans="2:4" x14ac:dyDescent="0.2">
      <c r="B88" s="3">
        <v>552102</v>
      </c>
      <c r="C88" t="s">
        <v>35</v>
      </c>
      <c r="D88" s="2">
        <v>24998</v>
      </c>
    </row>
    <row r="89" spans="2:4" x14ac:dyDescent="0.2">
      <c r="B89" s="3">
        <v>552103</v>
      </c>
      <c r="C89" t="s">
        <v>51</v>
      </c>
      <c r="D89" s="2">
        <v>10000</v>
      </c>
    </row>
    <row r="90" spans="2:4" x14ac:dyDescent="0.2">
      <c r="B90" s="3">
        <v>552104</v>
      </c>
      <c r="C90" t="s">
        <v>52</v>
      </c>
      <c r="D90" s="2">
        <v>282327</v>
      </c>
    </row>
    <row r="91" spans="2:4" x14ac:dyDescent="0.2">
      <c r="B91" s="3">
        <v>552107</v>
      </c>
      <c r="C91" t="s">
        <v>53</v>
      </c>
      <c r="D91" s="2">
        <v>17379</v>
      </c>
    </row>
    <row r="92" spans="2:4" x14ac:dyDescent="0.2">
      <c r="B92" s="3">
        <v>552109</v>
      </c>
      <c r="C92" t="s">
        <v>105</v>
      </c>
      <c r="D92" s="2">
        <v>1500</v>
      </c>
    </row>
    <row r="93" spans="2:4" x14ac:dyDescent="0.2">
      <c r="B93" s="3">
        <v>552111</v>
      </c>
      <c r="C93" t="s">
        <v>62</v>
      </c>
      <c r="D93" s="2">
        <v>93800</v>
      </c>
    </row>
    <row r="94" spans="2:4" x14ac:dyDescent="0.2">
      <c r="B94" s="3">
        <v>552112</v>
      </c>
      <c r="C94" t="s">
        <v>63</v>
      </c>
      <c r="D94" s="2">
        <v>36460</v>
      </c>
    </row>
    <row r="95" spans="2:4" x14ac:dyDescent="0.2">
      <c r="B95" s="3">
        <v>552221</v>
      </c>
      <c r="C95" t="s">
        <v>54</v>
      </c>
      <c r="D95" s="2">
        <v>175200</v>
      </c>
    </row>
    <row r="96" spans="2:4" x14ac:dyDescent="0.2">
      <c r="B96" s="3">
        <v>552411</v>
      </c>
      <c r="C96" t="s">
        <v>85</v>
      </c>
      <c r="D96" s="2">
        <v>46688</v>
      </c>
    </row>
    <row r="97" spans="2:4" x14ac:dyDescent="0.2">
      <c r="B97" s="3">
        <v>552441</v>
      </c>
      <c r="C97" t="s">
        <v>87</v>
      </c>
      <c r="D97" s="2">
        <v>30111</v>
      </c>
    </row>
    <row r="98" spans="2:4" x14ac:dyDescent="0.2">
      <c r="B98" s="3">
        <v>552451</v>
      </c>
      <c r="C98" t="s">
        <v>64</v>
      </c>
      <c r="D98" s="2">
        <v>24000</v>
      </c>
    </row>
    <row r="99" spans="2:4" x14ac:dyDescent="0.2">
      <c r="B99" s="3">
        <v>552452</v>
      </c>
      <c r="C99" t="s">
        <v>65</v>
      </c>
      <c r="D99" s="2">
        <v>1200</v>
      </c>
    </row>
    <row r="100" spans="2:4" x14ac:dyDescent="0.2">
      <c r="B100" s="3">
        <v>552454</v>
      </c>
      <c r="C100" t="s">
        <v>66</v>
      </c>
      <c r="D100" s="2">
        <v>120000</v>
      </c>
    </row>
    <row r="101" spans="2:4" x14ac:dyDescent="0.2">
      <c r="B101" s="3">
        <v>552466</v>
      </c>
      <c r="C101" t="s">
        <v>36</v>
      </c>
      <c r="D101" s="2">
        <v>71312</v>
      </c>
    </row>
    <row r="102" spans="2:4" x14ac:dyDescent="0.2">
      <c r="B102" s="3">
        <v>552478</v>
      </c>
      <c r="C102" t="s">
        <v>108</v>
      </c>
      <c r="D102" s="2">
        <v>5000</v>
      </c>
    </row>
    <row r="103" spans="2:4" x14ac:dyDescent="0.2">
      <c r="B103" s="3">
        <v>552480</v>
      </c>
      <c r="C103" t="s">
        <v>37</v>
      </c>
      <c r="D103" s="2">
        <v>27435</v>
      </c>
    </row>
    <row r="104" spans="2:4" x14ac:dyDescent="0.2">
      <c r="B104" s="3">
        <v>552481</v>
      </c>
      <c r="C104" t="s">
        <v>100</v>
      </c>
      <c r="D104" s="2">
        <v>20000</v>
      </c>
    </row>
    <row r="105" spans="2:4" x14ac:dyDescent="0.2">
      <c r="B105" s="3">
        <v>552485</v>
      </c>
      <c r="C105" t="s">
        <v>67</v>
      </c>
      <c r="D105" s="2">
        <v>356826</v>
      </c>
    </row>
    <row r="106" spans="2:4" x14ac:dyDescent="0.2">
      <c r="B106" s="3">
        <v>552489</v>
      </c>
      <c r="C106" t="s">
        <v>103</v>
      </c>
      <c r="D106" s="2">
        <v>8000</v>
      </c>
    </row>
    <row r="107" spans="2:4" x14ac:dyDescent="0.2">
      <c r="B107" s="3">
        <v>554005</v>
      </c>
      <c r="C107" t="s">
        <v>73</v>
      </c>
      <c r="D107" s="2">
        <v>95000</v>
      </c>
    </row>
    <row r="108" spans="2:4" x14ac:dyDescent="0.2">
      <c r="B108" s="3">
        <v>554011</v>
      </c>
      <c r="C108" t="s">
        <v>38</v>
      </c>
      <c r="D108" s="2">
        <v>28025</v>
      </c>
    </row>
    <row r="109" spans="2:4" x14ac:dyDescent="0.2">
      <c r="B109" s="3">
        <v>554021</v>
      </c>
      <c r="C109" t="s">
        <v>39</v>
      </c>
      <c r="D109" s="2">
        <v>14008</v>
      </c>
    </row>
    <row r="110" spans="2:4" x14ac:dyDescent="0.2">
      <c r="B110" s="3">
        <v>554201</v>
      </c>
      <c r="C110" t="s">
        <v>55</v>
      </c>
      <c r="D110" s="2">
        <v>77650</v>
      </c>
    </row>
    <row r="111" spans="2:4" x14ac:dyDescent="0.2">
      <c r="B111" s="3">
        <v>555006</v>
      </c>
      <c r="C111" t="s">
        <v>40</v>
      </c>
      <c r="D111" s="2">
        <v>53550</v>
      </c>
    </row>
    <row r="112" spans="2:4" x14ac:dyDescent="0.2">
      <c r="B112" s="3">
        <v>555007</v>
      </c>
      <c r="C112" t="s">
        <v>41</v>
      </c>
      <c r="D112" s="2">
        <v>65571</v>
      </c>
    </row>
    <row r="113" spans="1:7" x14ac:dyDescent="0.2">
      <c r="B113" s="3">
        <v>664491</v>
      </c>
      <c r="C113" t="s">
        <v>42</v>
      </c>
      <c r="D113" s="2">
        <v>52000</v>
      </c>
    </row>
    <row r="114" spans="1:7" x14ac:dyDescent="0.2">
      <c r="B114" s="3">
        <v>786108</v>
      </c>
      <c r="C114" t="s">
        <v>91</v>
      </c>
      <c r="D114" s="2">
        <v>280000</v>
      </c>
    </row>
    <row r="115" spans="1:7" x14ac:dyDescent="0.2">
      <c r="B115" s="3">
        <v>786112</v>
      </c>
      <c r="C115" t="s">
        <v>98</v>
      </c>
      <c r="D115" s="2">
        <v>265000</v>
      </c>
    </row>
    <row r="116" spans="1:7" x14ac:dyDescent="0.2">
      <c r="B116" s="3">
        <v>991020</v>
      </c>
      <c r="C116" t="s">
        <v>104</v>
      </c>
      <c r="D116" s="2">
        <v>13507335</v>
      </c>
    </row>
    <row r="117" spans="1:7" x14ac:dyDescent="0.2">
      <c r="D117" s="10">
        <v>61889074</v>
      </c>
    </row>
    <row r="118" spans="1:7" x14ac:dyDescent="0.2">
      <c r="D118" s="9"/>
    </row>
    <row r="119" spans="1:7" x14ac:dyDescent="0.2">
      <c r="A119" s="5" t="s">
        <v>142</v>
      </c>
      <c r="D119" s="9"/>
    </row>
    <row r="120" spans="1:7" x14ac:dyDescent="0.2">
      <c r="B120" s="3">
        <v>512012</v>
      </c>
      <c r="C120" t="s">
        <v>0</v>
      </c>
      <c r="D120" s="2">
        <v>15132073</v>
      </c>
    </row>
    <row r="121" spans="1:7" x14ac:dyDescent="0.2">
      <c r="B121" s="3">
        <v>514011</v>
      </c>
      <c r="C121" t="s">
        <v>1</v>
      </c>
      <c r="D121" s="2">
        <v>195000</v>
      </c>
    </row>
    <row r="122" spans="1:7" x14ac:dyDescent="0.2">
      <c r="B122" s="3">
        <v>515011</v>
      </c>
      <c r="C122" t="s">
        <v>2</v>
      </c>
      <c r="D122" s="2">
        <v>685908</v>
      </c>
    </row>
    <row r="123" spans="1:7" x14ac:dyDescent="0.2">
      <c r="B123" s="3">
        <v>521011</v>
      </c>
      <c r="C123" t="s">
        <v>3</v>
      </c>
      <c r="D123" s="2">
        <v>1198585</v>
      </c>
    </row>
    <row r="124" spans="1:7" x14ac:dyDescent="0.2">
      <c r="B124" s="3">
        <v>522011</v>
      </c>
      <c r="C124" t="s">
        <v>4</v>
      </c>
      <c r="D124" s="2">
        <v>3878375</v>
      </c>
    </row>
    <row r="125" spans="1:7" x14ac:dyDescent="0.2">
      <c r="B125" s="3">
        <v>522015</v>
      </c>
      <c r="C125" t="s">
        <v>5</v>
      </c>
      <c r="D125" s="2">
        <v>5762</v>
      </c>
    </row>
    <row r="126" spans="1:7" x14ac:dyDescent="0.2">
      <c r="B126" s="3">
        <v>523001</v>
      </c>
      <c r="C126" t="s">
        <v>7</v>
      </c>
      <c r="D126" s="2">
        <v>3029400</v>
      </c>
    </row>
    <row r="127" spans="1:7" x14ac:dyDescent="0.2">
      <c r="B127" s="3">
        <v>523002</v>
      </c>
      <c r="C127" t="s">
        <v>8</v>
      </c>
      <c r="D127" s="2">
        <v>21302</v>
      </c>
    </row>
    <row r="128" spans="1:7" x14ac:dyDescent="0.2">
      <c r="B128" s="3">
        <v>524001</v>
      </c>
      <c r="C128" t="s">
        <v>9</v>
      </c>
      <c r="D128" s="2">
        <v>492563</v>
      </c>
      <c r="E128" s="2"/>
      <c r="G128" s="2"/>
    </row>
    <row r="129" spans="2:4" x14ac:dyDescent="0.2">
      <c r="B129" s="3">
        <v>531375</v>
      </c>
      <c r="C129" t="s">
        <v>58</v>
      </c>
      <c r="D129" s="2">
        <v>224195</v>
      </c>
    </row>
    <row r="130" spans="2:4" x14ac:dyDescent="0.2">
      <c r="B130" s="3">
        <v>534007</v>
      </c>
      <c r="C130" t="s">
        <v>56</v>
      </c>
      <c r="D130" s="2">
        <v>1500</v>
      </c>
    </row>
    <row r="131" spans="2:4" x14ac:dyDescent="0.2">
      <c r="B131" s="3">
        <v>541013</v>
      </c>
      <c r="C131" t="s">
        <v>46</v>
      </c>
      <c r="D131" s="2">
        <v>160140</v>
      </c>
    </row>
    <row r="132" spans="2:4" x14ac:dyDescent="0.2">
      <c r="B132" s="3">
        <v>543011</v>
      </c>
      <c r="C132" t="s">
        <v>20</v>
      </c>
      <c r="D132" s="2">
        <v>1500</v>
      </c>
    </row>
    <row r="133" spans="2:4" x14ac:dyDescent="0.2">
      <c r="B133" s="3">
        <v>544494</v>
      </c>
      <c r="C133" t="s">
        <v>89</v>
      </c>
      <c r="D133" s="2">
        <v>197725</v>
      </c>
    </row>
    <row r="134" spans="2:4" x14ac:dyDescent="0.2">
      <c r="B134" s="3">
        <v>545411</v>
      </c>
      <c r="C134" t="s">
        <v>70</v>
      </c>
      <c r="D134" s="2">
        <v>288925</v>
      </c>
    </row>
    <row r="135" spans="2:4" x14ac:dyDescent="0.2">
      <c r="B135" s="3">
        <v>545412</v>
      </c>
      <c r="C135" t="s">
        <v>71</v>
      </c>
      <c r="D135" s="2">
        <v>347788</v>
      </c>
    </row>
    <row r="136" spans="2:4" x14ac:dyDescent="0.2">
      <c r="B136" s="3">
        <v>546003</v>
      </c>
      <c r="C136" t="s">
        <v>24</v>
      </c>
      <c r="D136" s="2">
        <v>5000</v>
      </c>
    </row>
    <row r="137" spans="2:4" x14ac:dyDescent="0.2">
      <c r="B137" s="3">
        <v>546006</v>
      </c>
      <c r="C137" t="s">
        <v>79</v>
      </c>
      <c r="D137" s="2">
        <v>555384</v>
      </c>
    </row>
    <row r="138" spans="2:4" x14ac:dyDescent="0.2">
      <c r="B138" s="3">
        <v>546491</v>
      </c>
      <c r="C138" t="s">
        <v>26</v>
      </c>
      <c r="D138" s="2">
        <v>500</v>
      </c>
    </row>
    <row r="139" spans="2:4" x14ac:dyDescent="0.2">
      <c r="B139" s="3">
        <v>552001</v>
      </c>
      <c r="C139" t="s">
        <v>44</v>
      </c>
      <c r="D139" s="2">
        <v>4638</v>
      </c>
    </row>
    <row r="140" spans="2:4" x14ac:dyDescent="0.2">
      <c r="B140" s="3">
        <v>552010</v>
      </c>
      <c r="C140" t="s">
        <v>33</v>
      </c>
      <c r="D140" s="2">
        <v>29400</v>
      </c>
    </row>
    <row r="141" spans="2:4" x14ac:dyDescent="0.2">
      <c r="B141" s="3">
        <v>552441</v>
      </c>
      <c r="C141" t="s">
        <v>87</v>
      </c>
      <c r="D141" s="2">
        <v>100</v>
      </c>
    </row>
    <row r="142" spans="2:4" x14ac:dyDescent="0.2">
      <c r="B142" s="3">
        <v>786101</v>
      </c>
      <c r="C142" t="s">
        <v>119</v>
      </c>
      <c r="D142" s="2">
        <v>290000</v>
      </c>
    </row>
    <row r="143" spans="2:4" x14ac:dyDescent="0.2">
      <c r="B143" s="3">
        <v>786102</v>
      </c>
      <c r="C143" t="s">
        <v>120</v>
      </c>
      <c r="D143" s="2">
        <v>450000</v>
      </c>
    </row>
    <row r="144" spans="2:4" x14ac:dyDescent="0.2">
      <c r="D144" s="10">
        <v>27195763</v>
      </c>
    </row>
    <row r="146" spans="1:4" x14ac:dyDescent="0.2">
      <c r="A146" s="5" t="s">
        <v>143</v>
      </c>
    </row>
    <row r="147" spans="1:4" x14ac:dyDescent="0.2">
      <c r="B147" s="3">
        <v>512012</v>
      </c>
      <c r="C147" t="s">
        <v>0</v>
      </c>
      <c r="D147" s="2">
        <v>5433060</v>
      </c>
    </row>
    <row r="148" spans="1:4" x14ac:dyDescent="0.2">
      <c r="B148" s="3">
        <v>514011</v>
      </c>
      <c r="C148" t="s">
        <v>1</v>
      </c>
      <c r="D148" s="2">
        <v>270000</v>
      </c>
    </row>
    <row r="149" spans="1:4" x14ac:dyDescent="0.2">
      <c r="B149" s="3">
        <v>515011</v>
      </c>
      <c r="C149" t="s">
        <v>2</v>
      </c>
      <c r="D149" s="2">
        <v>256102</v>
      </c>
    </row>
    <row r="150" spans="1:4" x14ac:dyDescent="0.2">
      <c r="B150" s="3">
        <v>521011</v>
      </c>
      <c r="C150" t="s">
        <v>3</v>
      </c>
      <c r="D150" s="2">
        <v>435222</v>
      </c>
    </row>
    <row r="151" spans="1:4" x14ac:dyDescent="0.2">
      <c r="B151" s="3">
        <v>522011</v>
      </c>
      <c r="C151" t="s">
        <v>4</v>
      </c>
      <c r="D151" s="2">
        <v>1189484</v>
      </c>
    </row>
    <row r="152" spans="1:4" x14ac:dyDescent="0.2">
      <c r="B152" s="3">
        <v>522015</v>
      </c>
      <c r="C152" t="s">
        <v>5</v>
      </c>
      <c r="D152" s="2">
        <v>4546</v>
      </c>
    </row>
    <row r="153" spans="1:4" x14ac:dyDescent="0.2">
      <c r="B153" s="3">
        <v>523001</v>
      </c>
      <c r="C153" t="s">
        <v>7</v>
      </c>
      <c r="D153" s="2">
        <v>1189706</v>
      </c>
    </row>
    <row r="154" spans="1:4" x14ac:dyDescent="0.2">
      <c r="B154" s="3">
        <v>523002</v>
      </c>
      <c r="C154" t="s">
        <v>8</v>
      </c>
      <c r="D154" s="2">
        <v>7851</v>
      </c>
    </row>
    <row r="155" spans="1:4" x14ac:dyDescent="0.2">
      <c r="B155" s="3">
        <v>524001</v>
      </c>
      <c r="C155" t="s">
        <v>9</v>
      </c>
      <c r="D155" s="2">
        <v>160241</v>
      </c>
    </row>
    <row r="156" spans="1:4" x14ac:dyDescent="0.2">
      <c r="B156" s="3">
        <v>531371</v>
      </c>
      <c r="C156" t="s">
        <v>10</v>
      </c>
      <c r="D156" s="2">
        <v>84812</v>
      </c>
    </row>
    <row r="157" spans="1:4" x14ac:dyDescent="0.2">
      <c r="B157" s="3">
        <v>534011</v>
      </c>
      <c r="C157" t="s">
        <v>102</v>
      </c>
      <c r="D157" s="2">
        <v>5700</v>
      </c>
    </row>
    <row r="158" spans="1:4" x14ac:dyDescent="0.2">
      <c r="B158" s="3">
        <v>534027</v>
      </c>
      <c r="C158" t="s">
        <v>14</v>
      </c>
      <c r="D158" s="2">
        <v>810</v>
      </c>
    </row>
    <row r="159" spans="1:4" x14ac:dyDescent="0.2">
      <c r="B159" s="3">
        <v>540002</v>
      </c>
      <c r="C159" t="s">
        <v>16</v>
      </c>
      <c r="D159" s="2">
        <v>4105</v>
      </c>
    </row>
    <row r="160" spans="1:4" x14ac:dyDescent="0.2">
      <c r="B160" s="3">
        <v>540003</v>
      </c>
      <c r="C160" t="s">
        <v>17</v>
      </c>
      <c r="D160" s="2">
        <v>400</v>
      </c>
    </row>
    <row r="161" spans="2:4" x14ac:dyDescent="0.2">
      <c r="B161" s="3">
        <v>540004</v>
      </c>
      <c r="C161" t="s">
        <v>18</v>
      </c>
      <c r="D161" s="2">
        <v>2450</v>
      </c>
    </row>
    <row r="162" spans="2:4" x14ac:dyDescent="0.2">
      <c r="B162" s="3">
        <v>541013</v>
      </c>
      <c r="C162" t="s">
        <v>46</v>
      </c>
      <c r="D162" s="2">
        <v>58110</v>
      </c>
    </row>
    <row r="163" spans="2:4" x14ac:dyDescent="0.2">
      <c r="B163" s="3">
        <v>542021</v>
      </c>
      <c r="C163" t="s">
        <v>43</v>
      </c>
      <c r="D163" s="2">
        <v>300</v>
      </c>
    </row>
    <row r="164" spans="2:4" x14ac:dyDescent="0.2">
      <c r="B164" s="3">
        <v>543014</v>
      </c>
      <c r="C164" t="s">
        <v>21</v>
      </c>
      <c r="D164" s="2">
        <v>3204</v>
      </c>
    </row>
    <row r="165" spans="2:4" x14ac:dyDescent="0.2">
      <c r="B165" s="3">
        <v>544491</v>
      </c>
      <c r="C165" t="s">
        <v>22</v>
      </c>
      <c r="D165" s="2">
        <v>22674</v>
      </c>
    </row>
    <row r="166" spans="2:4" x14ac:dyDescent="0.2">
      <c r="B166" s="3">
        <v>545411</v>
      </c>
      <c r="C166" t="s">
        <v>70</v>
      </c>
      <c r="D166" s="2">
        <v>70199</v>
      </c>
    </row>
    <row r="167" spans="2:4" x14ac:dyDescent="0.2">
      <c r="B167" s="3">
        <v>545412</v>
      </c>
      <c r="C167" t="s">
        <v>71</v>
      </c>
      <c r="D167" s="2">
        <v>106236</v>
      </c>
    </row>
    <row r="168" spans="2:4" x14ac:dyDescent="0.2">
      <c r="B168" s="3">
        <v>546004</v>
      </c>
      <c r="C168" t="s">
        <v>99</v>
      </c>
      <c r="D168" s="2">
        <v>35000</v>
      </c>
    </row>
    <row r="169" spans="2:4" x14ac:dyDescent="0.2">
      <c r="B169" s="3">
        <v>546006</v>
      </c>
      <c r="C169" t="s">
        <v>79</v>
      </c>
      <c r="D169" s="2">
        <v>103395</v>
      </c>
    </row>
    <row r="170" spans="2:4" x14ac:dyDescent="0.2">
      <c r="B170" s="3">
        <v>546008</v>
      </c>
      <c r="C170" t="s">
        <v>25</v>
      </c>
      <c r="D170" s="2">
        <v>3170</v>
      </c>
    </row>
    <row r="171" spans="2:4" x14ac:dyDescent="0.2">
      <c r="B171" s="3">
        <v>546491</v>
      </c>
      <c r="C171" t="s">
        <v>26</v>
      </c>
      <c r="D171" s="2">
        <v>2000</v>
      </c>
    </row>
    <row r="172" spans="2:4" x14ac:dyDescent="0.2">
      <c r="B172" s="3">
        <v>547031</v>
      </c>
      <c r="C172" t="s">
        <v>27</v>
      </c>
      <c r="D172" s="2">
        <v>500</v>
      </c>
    </row>
    <row r="173" spans="2:4" x14ac:dyDescent="0.2">
      <c r="B173" s="3">
        <v>549007</v>
      </c>
      <c r="C173" t="s">
        <v>30</v>
      </c>
      <c r="D173" s="2">
        <v>5000</v>
      </c>
    </row>
    <row r="174" spans="2:4" x14ac:dyDescent="0.2">
      <c r="B174" s="3">
        <v>549015</v>
      </c>
      <c r="C174" t="s">
        <v>61</v>
      </c>
      <c r="D174" s="2">
        <v>3000</v>
      </c>
    </row>
    <row r="175" spans="2:4" x14ac:dyDescent="0.2">
      <c r="B175" s="3">
        <v>551021</v>
      </c>
      <c r="C175" t="s">
        <v>32</v>
      </c>
      <c r="D175" s="2">
        <v>6500</v>
      </c>
    </row>
    <row r="176" spans="2:4" x14ac:dyDescent="0.2">
      <c r="B176" s="3">
        <v>552001</v>
      </c>
      <c r="C176" t="s">
        <v>44</v>
      </c>
      <c r="D176" s="2">
        <v>4352</v>
      </c>
    </row>
    <row r="177" spans="2:4" x14ac:dyDescent="0.2">
      <c r="B177" s="3">
        <v>552010</v>
      </c>
      <c r="C177" t="s">
        <v>33</v>
      </c>
      <c r="D177" s="2">
        <v>11040</v>
      </c>
    </row>
    <row r="178" spans="2:4" x14ac:dyDescent="0.2">
      <c r="B178" s="3">
        <v>552011</v>
      </c>
      <c r="C178" t="s">
        <v>83</v>
      </c>
      <c r="D178" s="2">
        <v>160117</v>
      </c>
    </row>
    <row r="179" spans="2:4" x14ac:dyDescent="0.2">
      <c r="B179" s="3">
        <v>552102</v>
      </c>
      <c r="C179" t="s">
        <v>35</v>
      </c>
      <c r="D179" s="2">
        <v>500</v>
      </c>
    </row>
    <row r="180" spans="2:4" x14ac:dyDescent="0.2">
      <c r="B180" s="3">
        <v>552107</v>
      </c>
      <c r="C180" t="s">
        <v>53</v>
      </c>
      <c r="D180" s="2">
        <v>1400</v>
      </c>
    </row>
    <row r="181" spans="2:4" x14ac:dyDescent="0.2">
      <c r="B181" s="3">
        <v>552111</v>
      </c>
      <c r="C181" t="s">
        <v>62</v>
      </c>
      <c r="D181" s="2">
        <v>500</v>
      </c>
    </row>
    <row r="182" spans="2:4" x14ac:dyDescent="0.2">
      <c r="B182" s="3">
        <v>552441</v>
      </c>
      <c r="C182" t="s">
        <v>87</v>
      </c>
      <c r="D182" s="2">
        <v>2000</v>
      </c>
    </row>
    <row r="183" spans="2:4" x14ac:dyDescent="0.2">
      <c r="B183" s="3">
        <v>552466</v>
      </c>
      <c r="C183" t="s">
        <v>36</v>
      </c>
      <c r="D183" s="2">
        <v>2500</v>
      </c>
    </row>
    <row r="184" spans="2:4" x14ac:dyDescent="0.2">
      <c r="B184" s="3">
        <v>552481</v>
      </c>
      <c r="C184" t="s">
        <v>100</v>
      </c>
      <c r="D184" s="2">
        <v>26930</v>
      </c>
    </row>
    <row r="185" spans="2:4" x14ac:dyDescent="0.2">
      <c r="B185" s="3">
        <v>552485</v>
      </c>
      <c r="C185" t="s">
        <v>67</v>
      </c>
      <c r="D185" s="2">
        <v>6080</v>
      </c>
    </row>
    <row r="186" spans="2:4" x14ac:dyDescent="0.2">
      <c r="B186" s="3">
        <v>552489</v>
      </c>
      <c r="C186" t="s">
        <v>103</v>
      </c>
      <c r="D186" s="2">
        <v>10640</v>
      </c>
    </row>
    <row r="187" spans="2:4" x14ac:dyDescent="0.2">
      <c r="B187" s="3">
        <v>554005</v>
      </c>
      <c r="C187" t="s">
        <v>73</v>
      </c>
      <c r="D187" s="2">
        <v>13500</v>
      </c>
    </row>
    <row r="188" spans="2:4" x14ac:dyDescent="0.2">
      <c r="B188" s="3">
        <v>554011</v>
      </c>
      <c r="C188" t="s">
        <v>38</v>
      </c>
      <c r="D188" s="2">
        <v>900</v>
      </c>
    </row>
    <row r="189" spans="2:4" x14ac:dyDescent="0.2">
      <c r="B189" s="3">
        <v>554021</v>
      </c>
      <c r="C189" t="s">
        <v>39</v>
      </c>
      <c r="D189" s="2">
        <v>109</v>
      </c>
    </row>
    <row r="190" spans="2:4" x14ac:dyDescent="0.2">
      <c r="B190" s="3">
        <v>555006</v>
      </c>
      <c r="C190" t="s">
        <v>40</v>
      </c>
      <c r="D190" s="2">
        <v>1200</v>
      </c>
    </row>
    <row r="191" spans="2:4" x14ac:dyDescent="0.2">
      <c r="B191" s="3">
        <v>555007</v>
      </c>
      <c r="C191" t="s">
        <v>41</v>
      </c>
      <c r="D191" s="2">
        <v>10943</v>
      </c>
    </row>
    <row r="192" spans="2:4" x14ac:dyDescent="0.2">
      <c r="B192" s="3">
        <v>664411</v>
      </c>
      <c r="C192" t="s">
        <v>97</v>
      </c>
      <c r="D192" s="2">
        <v>244000</v>
      </c>
    </row>
    <row r="193" spans="1:7" x14ac:dyDescent="0.2">
      <c r="B193" s="3">
        <v>664491</v>
      </c>
      <c r="C193" t="s">
        <v>42</v>
      </c>
      <c r="D193" s="2">
        <v>67500</v>
      </c>
    </row>
    <row r="194" spans="1:7" x14ac:dyDescent="0.2">
      <c r="D194" s="10">
        <v>10027988</v>
      </c>
    </row>
    <row r="196" spans="1:7" x14ac:dyDescent="0.2">
      <c r="A196" s="5" t="s">
        <v>144</v>
      </c>
    </row>
    <row r="197" spans="1:7" x14ac:dyDescent="0.2">
      <c r="B197" s="3">
        <v>512012</v>
      </c>
      <c r="C197" t="s">
        <v>0</v>
      </c>
      <c r="D197" s="2">
        <v>2016852</v>
      </c>
    </row>
    <row r="198" spans="1:7" x14ac:dyDescent="0.2">
      <c r="B198" s="3">
        <v>514011</v>
      </c>
      <c r="C198" t="s">
        <v>1</v>
      </c>
      <c r="D198" s="2">
        <v>96000</v>
      </c>
    </row>
    <row r="199" spans="1:7" x14ac:dyDescent="0.2">
      <c r="B199" s="3">
        <v>515011</v>
      </c>
      <c r="C199" t="s">
        <v>2</v>
      </c>
      <c r="D199" s="2">
        <v>36422</v>
      </c>
    </row>
    <row r="200" spans="1:7" x14ac:dyDescent="0.2">
      <c r="B200" s="3">
        <v>521011</v>
      </c>
      <c r="C200" t="s">
        <v>3</v>
      </c>
      <c r="D200" s="2">
        <v>165146</v>
      </c>
    </row>
    <row r="201" spans="1:7" x14ac:dyDescent="0.2">
      <c r="B201" s="3">
        <v>522011</v>
      </c>
      <c r="C201" t="s">
        <v>4</v>
      </c>
      <c r="D201" s="2">
        <v>265716</v>
      </c>
    </row>
    <row r="202" spans="1:7" x14ac:dyDescent="0.2">
      <c r="B202" s="3">
        <v>522015</v>
      </c>
      <c r="C202" t="s">
        <v>5</v>
      </c>
      <c r="D202" s="2">
        <v>3575</v>
      </c>
    </row>
    <row r="203" spans="1:7" x14ac:dyDescent="0.2">
      <c r="B203" s="3">
        <v>523001</v>
      </c>
      <c r="C203" t="s">
        <v>7</v>
      </c>
      <c r="D203" s="2">
        <v>572832</v>
      </c>
    </row>
    <row r="204" spans="1:7" x14ac:dyDescent="0.2">
      <c r="B204" s="3">
        <v>523002</v>
      </c>
      <c r="C204" t="s">
        <v>8</v>
      </c>
      <c r="D204" s="2">
        <v>2978</v>
      </c>
    </row>
    <row r="205" spans="1:7" x14ac:dyDescent="0.2">
      <c r="B205" s="3">
        <v>524001</v>
      </c>
      <c r="C205" t="s">
        <v>9</v>
      </c>
      <c r="D205" s="2">
        <v>41767</v>
      </c>
      <c r="E205" s="2"/>
      <c r="G205" s="2"/>
    </row>
    <row r="206" spans="1:7" x14ac:dyDescent="0.2">
      <c r="B206" s="3">
        <v>531371</v>
      </c>
      <c r="C206" t="s">
        <v>10</v>
      </c>
      <c r="D206" s="2">
        <v>20500</v>
      </c>
    </row>
    <row r="207" spans="1:7" x14ac:dyDescent="0.2">
      <c r="B207" s="3">
        <v>531431</v>
      </c>
      <c r="C207" t="s">
        <v>12</v>
      </c>
      <c r="D207" s="2">
        <v>85106</v>
      </c>
    </row>
    <row r="208" spans="1:7" x14ac:dyDescent="0.2">
      <c r="B208" s="3">
        <v>534003</v>
      </c>
      <c r="C208" t="s">
        <v>13</v>
      </c>
      <c r="D208" s="2">
        <v>332</v>
      </c>
    </row>
    <row r="209" spans="2:4" x14ac:dyDescent="0.2">
      <c r="B209" s="3">
        <v>534014</v>
      </c>
      <c r="C209" t="s">
        <v>133</v>
      </c>
      <c r="D209" s="2">
        <v>10000</v>
      </c>
    </row>
    <row r="210" spans="2:4" x14ac:dyDescent="0.2">
      <c r="B210" s="3">
        <v>534023</v>
      </c>
      <c r="C210" t="s">
        <v>74</v>
      </c>
      <c r="D210" s="2">
        <v>12744</v>
      </c>
    </row>
    <row r="211" spans="2:4" x14ac:dyDescent="0.2">
      <c r="B211" s="3">
        <v>534027</v>
      </c>
      <c r="C211" t="s">
        <v>14</v>
      </c>
      <c r="D211" s="2">
        <v>58026</v>
      </c>
    </row>
    <row r="212" spans="2:4" x14ac:dyDescent="0.2">
      <c r="B212" s="3">
        <v>540006</v>
      </c>
      <c r="C212" t="s">
        <v>130</v>
      </c>
      <c r="D212" s="2">
        <v>2943</v>
      </c>
    </row>
    <row r="213" spans="2:4" x14ac:dyDescent="0.2">
      <c r="B213" s="3">
        <v>540007</v>
      </c>
      <c r="C213" t="s">
        <v>131</v>
      </c>
      <c r="D213" s="2">
        <v>500</v>
      </c>
    </row>
    <row r="214" spans="2:4" x14ac:dyDescent="0.2">
      <c r="B214" s="3">
        <v>542021</v>
      </c>
      <c r="C214" t="s">
        <v>43</v>
      </c>
      <c r="D214" s="2">
        <v>1000</v>
      </c>
    </row>
    <row r="215" spans="2:4" x14ac:dyDescent="0.2">
      <c r="B215" s="3">
        <v>543011</v>
      </c>
      <c r="C215" t="s">
        <v>20</v>
      </c>
      <c r="D215" s="2">
        <v>23700</v>
      </c>
    </row>
    <row r="216" spans="2:4" x14ac:dyDescent="0.2">
      <c r="B216" s="3">
        <v>543012</v>
      </c>
      <c r="C216" t="s">
        <v>75</v>
      </c>
      <c r="D216" s="2">
        <v>14568</v>
      </c>
    </row>
    <row r="217" spans="2:4" x14ac:dyDescent="0.2">
      <c r="B217" s="3">
        <v>543013</v>
      </c>
      <c r="C217" t="s">
        <v>78</v>
      </c>
      <c r="D217" s="2">
        <v>10000</v>
      </c>
    </row>
    <row r="218" spans="2:4" x14ac:dyDescent="0.2">
      <c r="B218" s="3">
        <v>545411</v>
      </c>
      <c r="C218" t="s">
        <v>70</v>
      </c>
      <c r="D218" s="2">
        <v>23779</v>
      </c>
    </row>
    <row r="219" spans="2:4" x14ac:dyDescent="0.2">
      <c r="B219" s="3">
        <v>545412</v>
      </c>
      <c r="C219" t="s">
        <v>71</v>
      </c>
      <c r="D219" s="2">
        <v>73884</v>
      </c>
    </row>
    <row r="220" spans="2:4" x14ac:dyDescent="0.2">
      <c r="B220" s="3">
        <v>546003</v>
      </c>
      <c r="C220" t="s">
        <v>24</v>
      </c>
      <c r="D220" s="2">
        <v>9300</v>
      </c>
    </row>
    <row r="221" spans="2:4" x14ac:dyDescent="0.2">
      <c r="B221" s="3">
        <v>546005</v>
      </c>
      <c r="C221" t="s">
        <v>48</v>
      </c>
      <c r="D221" s="2">
        <v>3600</v>
      </c>
    </row>
    <row r="222" spans="2:4" x14ac:dyDescent="0.2">
      <c r="B222" s="3">
        <v>546006</v>
      </c>
      <c r="C222" t="s">
        <v>79</v>
      </c>
      <c r="D222" s="2">
        <v>35000</v>
      </c>
    </row>
    <row r="223" spans="2:4" x14ac:dyDescent="0.2">
      <c r="B223" s="3">
        <v>546008</v>
      </c>
      <c r="C223" t="s">
        <v>25</v>
      </c>
      <c r="D223" s="2">
        <v>5904</v>
      </c>
    </row>
    <row r="224" spans="2:4" x14ac:dyDescent="0.2">
      <c r="B224" s="3">
        <v>546491</v>
      </c>
      <c r="C224" t="s">
        <v>26</v>
      </c>
      <c r="D224" s="2">
        <v>3500</v>
      </c>
    </row>
    <row r="225" spans="2:4" x14ac:dyDescent="0.2">
      <c r="B225" s="3">
        <v>547031</v>
      </c>
      <c r="C225" t="s">
        <v>27</v>
      </c>
      <c r="D225" s="2">
        <v>2641</v>
      </c>
    </row>
    <row r="226" spans="2:4" x14ac:dyDescent="0.2">
      <c r="B226" s="3">
        <v>548024</v>
      </c>
      <c r="C226" t="s">
        <v>29</v>
      </c>
      <c r="D226" s="2">
        <v>100</v>
      </c>
    </row>
    <row r="227" spans="2:4" x14ac:dyDescent="0.2">
      <c r="B227" s="3">
        <v>549007</v>
      </c>
      <c r="C227" t="s">
        <v>30</v>
      </c>
      <c r="D227" s="2">
        <v>500</v>
      </c>
    </row>
    <row r="228" spans="2:4" x14ac:dyDescent="0.2">
      <c r="B228" s="3">
        <v>549008</v>
      </c>
      <c r="C228" t="s">
        <v>112</v>
      </c>
      <c r="D228" s="2">
        <v>5000</v>
      </c>
    </row>
    <row r="229" spans="2:4" x14ac:dyDescent="0.2">
      <c r="B229" s="3">
        <v>549015</v>
      </c>
      <c r="C229" t="s">
        <v>61</v>
      </c>
      <c r="D229" s="2">
        <v>6000</v>
      </c>
    </row>
    <row r="230" spans="2:4" x14ac:dyDescent="0.2">
      <c r="B230" s="3">
        <v>551021</v>
      </c>
      <c r="C230" t="s">
        <v>32</v>
      </c>
      <c r="D230" s="2">
        <v>650</v>
      </c>
    </row>
    <row r="231" spans="2:4" x14ac:dyDescent="0.2">
      <c r="B231" s="3">
        <v>552001</v>
      </c>
      <c r="C231" t="s">
        <v>44</v>
      </c>
      <c r="D231" s="2">
        <v>5616</v>
      </c>
    </row>
    <row r="232" spans="2:4" x14ac:dyDescent="0.2">
      <c r="B232" s="3">
        <v>552010</v>
      </c>
      <c r="C232" t="s">
        <v>33</v>
      </c>
      <c r="D232" s="2">
        <v>2400</v>
      </c>
    </row>
    <row r="233" spans="2:4" x14ac:dyDescent="0.2">
      <c r="B233" s="3">
        <v>552011</v>
      </c>
      <c r="C233" t="s">
        <v>83</v>
      </c>
      <c r="D233" s="2">
        <v>104672</v>
      </c>
    </row>
    <row r="234" spans="2:4" x14ac:dyDescent="0.2">
      <c r="B234" s="3">
        <v>552102</v>
      </c>
      <c r="C234" t="s">
        <v>35</v>
      </c>
      <c r="D234" s="2">
        <v>3500</v>
      </c>
    </row>
    <row r="235" spans="2:4" x14ac:dyDescent="0.2">
      <c r="B235" s="3">
        <v>552104</v>
      </c>
      <c r="C235" t="s">
        <v>52</v>
      </c>
      <c r="D235" s="2">
        <v>5600</v>
      </c>
    </row>
    <row r="236" spans="2:4" x14ac:dyDescent="0.2">
      <c r="B236" s="3">
        <v>552107</v>
      </c>
      <c r="C236" t="s">
        <v>53</v>
      </c>
      <c r="D236" s="2">
        <v>4321</v>
      </c>
    </row>
    <row r="237" spans="2:4" x14ac:dyDescent="0.2">
      <c r="B237" s="3">
        <v>552111</v>
      </c>
      <c r="C237" t="s">
        <v>62</v>
      </c>
      <c r="D237" s="2">
        <v>12000</v>
      </c>
    </row>
    <row r="238" spans="2:4" x14ac:dyDescent="0.2">
      <c r="B238" s="3">
        <v>552201</v>
      </c>
      <c r="C238" t="s">
        <v>113</v>
      </c>
      <c r="D238" s="2">
        <v>347479</v>
      </c>
    </row>
    <row r="239" spans="2:4" x14ac:dyDescent="0.2">
      <c r="B239" s="3">
        <v>552451</v>
      </c>
      <c r="C239" t="s">
        <v>64</v>
      </c>
      <c r="D239" s="2">
        <v>17397</v>
      </c>
    </row>
    <row r="240" spans="2:4" x14ac:dyDescent="0.2">
      <c r="B240" s="3">
        <v>552452</v>
      </c>
      <c r="C240" t="s">
        <v>65</v>
      </c>
      <c r="D240" s="2">
        <v>42946</v>
      </c>
    </row>
    <row r="241" spans="1:7" x14ac:dyDescent="0.2">
      <c r="B241" s="3">
        <v>552466</v>
      </c>
      <c r="C241" t="s">
        <v>36</v>
      </c>
      <c r="D241" s="2">
        <v>15514</v>
      </c>
    </row>
    <row r="242" spans="1:7" x14ac:dyDescent="0.2">
      <c r="B242" s="3">
        <v>552485</v>
      </c>
      <c r="C242" t="s">
        <v>67</v>
      </c>
      <c r="D242" s="2">
        <v>500</v>
      </c>
    </row>
    <row r="243" spans="1:7" x14ac:dyDescent="0.2">
      <c r="B243" s="3">
        <v>554011</v>
      </c>
      <c r="C243" t="s">
        <v>38</v>
      </c>
      <c r="D243" s="2">
        <v>638</v>
      </c>
    </row>
    <row r="244" spans="1:7" x14ac:dyDescent="0.2">
      <c r="B244" s="3">
        <v>555005</v>
      </c>
      <c r="C244" t="s">
        <v>132</v>
      </c>
      <c r="D244" s="2">
        <v>7000</v>
      </c>
    </row>
    <row r="245" spans="1:7" x14ac:dyDescent="0.2">
      <c r="D245" s="10">
        <v>4180148</v>
      </c>
    </row>
    <row r="247" spans="1:7" x14ac:dyDescent="0.2">
      <c r="A247" s="5" t="s">
        <v>145</v>
      </c>
    </row>
    <row r="248" spans="1:7" x14ac:dyDescent="0.2">
      <c r="B248" s="3">
        <v>512012</v>
      </c>
      <c r="C248" t="s">
        <v>0</v>
      </c>
      <c r="D248" s="2">
        <v>21891122</v>
      </c>
    </row>
    <row r="249" spans="1:7" x14ac:dyDescent="0.2">
      <c r="B249" s="3">
        <v>514011</v>
      </c>
      <c r="C249" t="s">
        <v>1</v>
      </c>
      <c r="D249" s="2">
        <v>504000</v>
      </c>
    </row>
    <row r="250" spans="1:7" x14ac:dyDescent="0.2">
      <c r="B250" s="3">
        <v>515011</v>
      </c>
      <c r="C250" t="s">
        <v>2</v>
      </c>
      <c r="D250" s="2">
        <v>770431</v>
      </c>
    </row>
    <row r="251" spans="1:7" x14ac:dyDescent="0.2">
      <c r="B251" s="3">
        <v>521011</v>
      </c>
      <c r="C251" t="s">
        <v>3</v>
      </c>
      <c r="D251" s="2">
        <v>1742214</v>
      </c>
    </row>
    <row r="252" spans="1:7" x14ac:dyDescent="0.2">
      <c r="B252" s="3">
        <v>522011</v>
      </c>
      <c r="C252" t="s">
        <v>4</v>
      </c>
      <c r="D252" s="2">
        <v>5185809</v>
      </c>
    </row>
    <row r="253" spans="1:7" x14ac:dyDescent="0.2">
      <c r="B253" s="3">
        <v>522015</v>
      </c>
      <c r="C253" t="s">
        <v>5</v>
      </c>
      <c r="D253" s="2">
        <v>5009</v>
      </c>
    </row>
    <row r="254" spans="1:7" x14ac:dyDescent="0.2">
      <c r="B254" s="3">
        <v>523001</v>
      </c>
      <c r="C254" t="s">
        <v>7</v>
      </c>
      <c r="D254" s="2">
        <v>4924152</v>
      </c>
    </row>
    <row r="255" spans="1:7" x14ac:dyDescent="0.2">
      <c r="B255" s="3">
        <v>523002</v>
      </c>
      <c r="C255" t="s">
        <v>8</v>
      </c>
      <c r="D255" s="2">
        <v>31429</v>
      </c>
    </row>
    <row r="256" spans="1:7" x14ac:dyDescent="0.2">
      <c r="B256" s="3">
        <v>524001</v>
      </c>
      <c r="C256" t="s">
        <v>9</v>
      </c>
      <c r="D256" s="2">
        <v>672115</v>
      </c>
      <c r="E256" s="2"/>
      <c r="G256" s="2"/>
    </row>
    <row r="257" spans="2:4" x14ac:dyDescent="0.2">
      <c r="B257" s="3">
        <v>531380</v>
      </c>
      <c r="C257" t="s">
        <v>118</v>
      </c>
      <c r="D257" s="2">
        <v>8958390</v>
      </c>
    </row>
    <row r="258" spans="2:4" x14ac:dyDescent="0.2">
      <c r="B258" s="3">
        <v>531431</v>
      </c>
      <c r="C258" t="s">
        <v>12</v>
      </c>
      <c r="D258" s="2">
        <v>1000</v>
      </c>
    </row>
    <row r="259" spans="2:4" x14ac:dyDescent="0.2">
      <c r="B259" s="3">
        <v>534007</v>
      </c>
      <c r="C259" t="s">
        <v>56</v>
      </c>
      <c r="D259" s="2">
        <v>5802</v>
      </c>
    </row>
    <row r="260" spans="2:4" x14ac:dyDescent="0.2">
      <c r="B260" s="3">
        <v>534011</v>
      </c>
      <c r="C260" t="s">
        <v>102</v>
      </c>
      <c r="D260" s="2">
        <v>1000</v>
      </c>
    </row>
    <row r="261" spans="2:4" x14ac:dyDescent="0.2">
      <c r="B261" s="3">
        <v>534023</v>
      </c>
      <c r="C261" t="s">
        <v>74</v>
      </c>
      <c r="D261" s="2">
        <v>5724</v>
      </c>
    </row>
    <row r="262" spans="2:4" x14ac:dyDescent="0.2">
      <c r="B262" s="3">
        <v>534026</v>
      </c>
      <c r="C262" t="s">
        <v>49</v>
      </c>
      <c r="D262" s="2">
        <v>4000</v>
      </c>
    </row>
    <row r="263" spans="2:4" x14ac:dyDescent="0.2">
      <c r="B263" s="3">
        <v>534027</v>
      </c>
      <c r="C263" t="s">
        <v>14</v>
      </c>
      <c r="D263" s="2">
        <v>67696</v>
      </c>
    </row>
    <row r="264" spans="2:4" x14ac:dyDescent="0.2">
      <c r="B264" s="3">
        <v>534030</v>
      </c>
      <c r="C264" t="s">
        <v>121</v>
      </c>
      <c r="D264" s="2">
        <v>527585</v>
      </c>
    </row>
    <row r="265" spans="2:4" x14ac:dyDescent="0.2">
      <c r="B265" s="3">
        <v>534031</v>
      </c>
      <c r="C265" t="s">
        <v>114</v>
      </c>
      <c r="D265" s="2">
        <v>1860000</v>
      </c>
    </row>
    <row r="266" spans="2:4" x14ac:dyDescent="0.2">
      <c r="B266" s="3">
        <v>534034</v>
      </c>
      <c r="C266" t="s">
        <v>122</v>
      </c>
      <c r="D266" s="2">
        <v>-210882</v>
      </c>
    </row>
    <row r="267" spans="2:4" x14ac:dyDescent="0.2">
      <c r="B267" s="3">
        <v>543011</v>
      </c>
      <c r="C267" t="s">
        <v>20</v>
      </c>
      <c r="D267" s="2">
        <v>38294</v>
      </c>
    </row>
    <row r="268" spans="2:4" x14ac:dyDescent="0.2">
      <c r="B268" s="3">
        <v>543012</v>
      </c>
      <c r="C268" t="s">
        <v>75</v>
      </c>
      <c r="D268" s="2">
        <v>20343</v>
      </c>
    </row>
    <row r="269" spans="2:4" x14ac:dyDescent="0.2">
      <c r="B269" s="3">
        <v>543014</v>
      </c>
      <c r="C269" t="s">
        <v>21</v>
      </c>
      <c r="D269" s="2">
        <v>6540</v>
      </c>
    </row>
    <row r="270" spans="2:4" x14ac:dyDescent="0.2">
      <c r="B270" s="3">
        <v>545411</v>
      </c>
      <c r="C270" t="s">
        <v>70</v>
      </c>
      <c r="D270" s="2">
        <v>51898</v>
      </c>
    </row>
    <row r="271" spans="2:4" x14ac:dyDescent="0.2">
      <c r="B271" s="3">
        <v>545412</v>
      </c>
      <c r="C271" t="s">
        <v>71</v>
      </c>
      <c r="D271" s="2">
        <v>509060</v>
      </c>
    </row>
    <row r="272" spans="2:4" x14ac:dyDescent="0.2">
      <c r="B272" s="3">
        <v>546003</v>
      </c>
      <c r="C272" t="s">
        <v>24</v>
      </c>
      <c r="D272" s="2">
        <v>6500</v>
      </c>
    </row>
    <row r="273" spans="2:4" x14ac:dyDescent="0.2">
      <c r="B273" s="3">
        <v>546005</v>
      </c>
      <c r="C273" t="s">
        <v>48</v>
      </c>
      <c r="D273" s="2">
        <v>25000</v>
      </c>
    </row>
    <row r="274" spans="2:4" x14ac:dyDescent="0.2">
      <c r="B274" s="3">
        <v>546006</v>
      </c>
      <c r="C274" t="s">
        <v>79</v>
      </c>
      <c r="D274" s="2">
        <v>53932</v>
      </c>
    </row>
    <row r="275" spans="2:4" x14ac:dyDescent="0.2">
      <c r="B275" s="3">
        <v>546008</v>
      </c>
      <c r="C275" t="s">
        <v>25</v>
      </c>
      <c r="D275" s="2">
        <v>44170</v>
      </c>
    </row>
    <row r="276" spans="2:4" x14ac:dyDescent="0.2">
      <c r="B276" s="3">
        <v>546491</v>
      </c>
      <c r="C276" t="s">
        <v>26</v>
      </c>
      <c r="D276" s="2">
        <v>19500</v>
      </c>
    </row>
    <row r="277" spans="2:4" x14ac:dyDescent="0.2">
      <c r="B277" s="3">
        <v>547031</v>
      </c>
      <c r="C277" t="s">
        <v>27</v>
      </c>
      <c r="D277" s="2">
        <v>700</v>
      </c>
    </row>
    <row r="278" spans="2:4" x14ac:dyDescent="0.2">
      <c r="B278" s="3">
        <v>548014</v>
      </c>
      <c r="C278" t="s">
        <v>28</v>
      </c>
      <c r="D278" s="2">
        <v>1200</v>
      </c>
    </row>
    <row r="279" spans="2:4" x14ac:dyDescent="0.2">
      <c r="B279" s="3">
        <v>549007</v>
      </c>
      <c r="C279" t="s">
        <v>30</v>
      </c>
      <c r="D279" s="2">
        <v>8000</v>
      </c>
    </row>
    <row r="280" spans="2:4" x14ac:dyDescent="0.2">
      <c r="B280" s="3">
        <v>549015</v>
      </c>
      <c r="C280" t="s">
        <v>61</v>
      </c>
      <c r="D280" s="2">
        <v>8000</v>
      </c>
    </row>
    <row r="281" spans="2:4" x14ac:dyDescent="0.2">
      <c r="B281" s="3">
        <v>549016</v>
      </c>
      <c r="C281" t="s">
        <v>31</v>
      </c>
      <c r="D281" s="2">
        <v>5000</v>
      </c>
    </row>
    <row r="282" spans="2:4" x14ac:dyDescent="0.2">
      <c r="B282" s="3">
        <v>549302</v>
      </c>
      <c r="C282" t="s">
        <v>101</v>
      </c>
      <c r="D282" s="2">
        <v>500</v>
      </c>
    </row>
    <row r="283" spans="2:4" x14ac:dyDescent="0.2">
      <c r="B283" s="3">
        <v>551021</v>
      </c>
      <c r="C283" t="s">
        <v>32</v>
      </c>
      <c r="D283" s="2">
        <v>5000</v>
      </c>
    </row>
    <row r="284" spans="2:4" x14ac:dyDescent="0.2">
      <c r="B284" s="3">
        <v>552001</v>
      </c>
      <c r="C284" t="s">
        <v>44</v>
      </c>
      <c r="D284" s="2">
        <v>500</v>
      </c>
    </row>
    <row r="285" spans="2:4" x14ac:dyDescent="0.2">
      <c r="B285" s="3">
        <v>552010</v>
      </c>
      <c r="C285" t="s">
        <v>33</v>
      </c>
      <c r="D285" s="2">
        <v>39600</v>
      </c>
    </row>
    <row r="286" spans="2:4" x14ac:dyDescent="0.2">
      <c r="B286" s="3">
        <v>552011</v>
      </c>
      <c r="C286" t="s">
        <v>83</v>
      </c>
      <c r="D286" s="2">
        <v>132455</v>
      </c>
    </row>
    <row r="287" spans="2:4" x14ac:dyDescent="0.2">
      <c r="B287" s="3">
        <v>552012</v>
      </c>
      <c r="C287" t="s">
        <v>84</v>
      </c>
      <c r="D287" s="2">
        <v>2500</v>
      </c>
    </row>
    <row r="288" spans="2:4" x14ac:dyDescent="0.2">
      <c r="B288" s="3">
        <v>552031</v>
      </c>
      <c r="C288" t="s">
        <v>123</v>
      </c>
      <c r="D288" s="2">
        <v>10000</v>
      </c>
    </row>
    <row r="289" spans="2:4" x14ac:dyDescent="0.2">
      <c r="B289" s="3">
        <v>552032</v>
      </c>
      <c r="C289" t="s">
        <v>124</v>
      </c>
      <c r="D289" s="2">
        <v>41323</v>
      </c>
    </row>
    <row r="290" spans="2:4" x14ac:dyDescent="0.2">
      <c r="B290" s="3">
        <v>552033</v>
      </c>
      <c r="C290" t="s">
        <v>125</v>
      </c>
      <c r="D290" s="2">
        <v>10986</v>
      </c>
    </row>
    <row r="291" spans="2:4" x14ac:dyDescent="0.2">
      <c r="B291" s="3">
        <v>552102</v>
      </c>
      <c r="C291" t="s">
        <v>35</v>
      </c>
      <c r="D291" s="2">
        <v>3000</v>
      </c>
    </row>
    <row r="292" spans="2:4" x14ac:dyDescent="0.2">
      <c r="B292" s="3">
        <v>552104</v>
      </c>
      <c r="C292" t="s">
        <v>52</v>
      </c>
      <c r="D292" s="2">
        <v>7500</v>
      </c>
    </row>
    <row r="293" spans="2:4" x14ac:dyDescent="0.2">
      <c r="B293" s="3">
        <v>552111</v>
      </c>
      <c r="C293" t="s">
        <v>62</v>
      </c>
      <c r="D293" s="2">
        <v>2000</v>
      </c>
    </row>
    <row r="294" spans="2:4" x14ac:dyDescent="0.2">
      <c r="B294" s="3">
        <v>552115</v>
      </c>
      <c r="C294" t="s">
        <v>115</v>
      </c>
      <c r="D294" s="2">
        <v>15000</v>
      </c>
    </row>
    <row r="295" spans="2:4" x14ac:dyDescent="0.2">
      <c r="B295" s="3">
        <v>552201</v>
      </c>
      <c r="C295" t="s">
        <v>113</v>
      </c>
      <c r="D295" s="2">
        <v>97442</v>
      </c>
    </row>
    <row r="296" spans="2:4" x14ac:dyDescent="0.2">
      <c r="B296" s="3">
        <v>552461</v>
      </c>
      <c r="C296" t="s">
        <v>116</v>
      </c>
      <c r="D296" s="2">
        <v>2000</v>
      </c>
    </row>
    <row r="297" spans="2:4" x14ac:dyDescent="0.2">
      <c r="B297" s="3">
        <v>552462</v>
      </c>
      <c r="C297" t="s">
        <v>117</v>
      </c>
      <c r="D297" s="2">
        <v>300464</v>
      </c>
    </row>
    <row r="298" spans="2:4" x14ac:dyDescent="0.2">
      <c r="B298" s="3">
        <v>552464</v>
      </c>
      <c r="C298" t="s">
        <v>126</v>
      </c>
      <c r="D298" s="2">
        <v>1840</v>
      </c>
    </row>
    <row r="299" spans="2:4" x14ac:dyDescent="0.2">
      <c r="B299" s="3">
        <v>552466</v>
      </c>
      <c r="C299" t="s">
        <v>36</v>
      </c>
      <c r="D299" s="2">
        <v>27000</v>
      </c>
    </row>
    <row r="300" spans="2:4" x14ac:dyDescent="0.2">
      <c r="B300" s="3">
        <v>552482</v>
      </c>
      <c r="C300" t="s">
        <v>127</v>
      </c>
      <c r="D300" s="2">
        <v>65000</v>
      </c>
    </row>
    <row r="301" spans="2:4" x14ac:dyDescent="0.2">
      <c r="B301" s="3">
        <v>552485</v>
      </c>
      <c r="C301" t="s">
        <v>67</v>
      </c>
      <c r="D301" s="2">
        <v>1500</v>
      </c>
    </row>
    <row r="302" spans="2:4" x14ac:dyDescent="0.2">
      <c r="B302" s="3">
        <v>552489</v>
      </c>
      <c r="C302" t="s">
        <v>103</v>
      </c>
      <c r="D302" s="2">
        <v>1000</v>
      </c>
    </row>
    <row r="303" spans="2:4" x14ac:dyDescent="0.2">
      <c r="B303" s="3">
        <v>554011</v>
      </c>
      <c r="C303" t="s">
        <v>38</v>
      </c>
      <c r="D303" s="2">
        <v>500</v>
      </c>
    </row>
    <row r="304" spans="2:4" x14ac:dyDescent="0.2">
      <c r="B304" s="3">
        <v>664491</v>
      </c>
      <c r="C304" t="s">
        <v>42</v>
      </c>
      <c r="D304" s="2">
        <v>30000</v>
      </c>
    </row>
    <row r="305" spans="1:4" x14ac:dyDescent="0.2">
      <c r="D305" s="10">
        <v>48541843</v>
      </c>
    </row>
    <row r="307" spans="1:4" x14ac:dyDescent="0.2">
      <c r="A307" s="5" t="s">
        <v>146</v>
      </c>
    </row>
    <row r="308" spans="1:4" x14ac:dyDescent="0.2">
      <c r="B308" s="3">
        <v>512012</v>
      </c>
      <c r="C308" t="s">
        <v>0</v>
      </c>
      <c r="D308" s="2">
        <v>4304991</v>
      </c>
    </row>
    <row r="309" spans="1:4" x14ac:dyDescent="0.2">
      <c r="B309" s="3">
        <v>514011</v>
      </c>
      <c r="C309" t="s">
        <v>1</v>
      </c>
      <c r="D309" s="2">
        <v>120000</v>
      </c>
    </row>
    <row r="310" spans="1:4" x14ac:dyDescent="0.2">
      <c r="B310" s="3">
        <v>515011</v>
      </c>
      <c r="C310" t="s">
        <v>2</v>
      </c>
      <c r="D310" s="2">
        <v>85030</v>
      </c>
    </row>
    <row r="311" spans="1:4" x14ac:dyDescent="0.2">
      <c r="B311" s="3">
        <v>521011</v>
      </c>
      <c r="C311" t="s">
        <v>3</v>
      </c>
      <c r="D311" s="2">
        <v>335837</v>
      </c>
    </row>
    <row r="312" spans="1:4" x14ac:dyDescent="0.2">
      <c r="B312" s="3">
        <v>522011</v>
      </c>
      <c r="C312" t="s">
        <v>4</v>
      </c>
      <c r="D312" s="2">
        <v>1029803</v>
      </c>
    </row>
    <row r="313" spans="1:4" x14ac:dyDescent="0.2">
      <c r="B313" s="3">
        <v>522015</v>
      </c>
      <c r="C313" t="s">
        <v>5</v>
      </c>
      <c r="D313" s="2">
        <v>8327</v>
      </c>
    </row>
    <row r="314" spans="1:4" x14ac:dyDescent="0.2">
      <c r="B314" s="3">
        <v>523001</v>
      </c>
      <c r="C314" t="s">
        <v>7</v>
      </c>
      <c r="D314" s="2">
        <v>749088</v>
      </c>
    </row>
    <row r="315" spans="1:4" x14ac:dyDescent="0.2">
      <c r="B315" s="3">
        <v>523002</v>
      </c>
      <c r="C315" t="s">
        <v>8</v>
      </c>
      <c r="D315" s="2">
        <v>6058</v>
      </c>
    </row>
    <row r="316" spans="1:4" x14ac:dyDescent="0.2">
      <c r="B316" s="3">
        <v>524001</v>
      </c>
      <c r="C316" t="s">
        <v>9</v>
      </c>
      <c r="D316" s="2">
        <v>138487</v>
      </c>
    </row>
    <row r="317" spans="1:4" x14ac:dyDescent="0.2">
      <c r="B317" s="3">
        <v>545411</v>
      </c>
      <c r="C317" t="s">
        <v>70</v>
      </c>
      <c r="D317" s="2">
        <v>13133</v>
      </c>
    </row>
    <row r="318" spans="1:4" x14ac:dyDescent="0.2">
      <c r="B318" s="3">
        <v>545412</v>
      </c>
      <c r="C318" t="s">
        <v>71</v>
      </c>
      <c r="D318" s="2">
        <v>80904</v>
      </c>
    </row>
    <row r="319" spans="1:4" x14ac:dyDescent="0.2">
      <c r="B319" s="3">
        <v>546006</v>
      </c>
      <c r="C319" t="s">
        <v>79</v>
      </c>
      <c r="D319" s="2">
        <v>8500</v>
      </c>
    </row>
    <row r="320" spans="1:4" x14ac:dyDescent="0.2">
      <c r="B320" s="3">
        <v>546008</v>
      </c>
      <c r="C320" t="s">
        <v>25</v>
      </c>
      <c r="D320" s="2">
        <v>3280</v>
      </c>
    </row>
    <row r="321" spans="1:4" x14ac:dyDescent="0.2">
      <c r="B321" s="3">
        <v>546491</v>
      </c>
      <c r="C321" t="s">
        <v>26</v>
      </c>
      <c r="D321" s="2">
        <v>500</v>
      </c>
    </row>
    <row r="322" spans="1:4" x14ac:dyDescent="0.2">
      <c r="B322" s="3">
        <v>549007</v>
      </c>
      <c r="C322" t="s">
        <v>30</v>
      </c>
      <c r="D322" s="2">
        <v>1000</v>
      </c>
    </row>
    <row r="323" spans="1:4" x14ac:dyDescent="0.2">
      <c r="B323" s="3">
        <v>549016</v>
      </c>
      <c r="C323" t="s">
        <v>31</v>
      </c>
      <c r="D323" s="2">
        <v>1000</v>
      </c>
    </row>
    <row r="324" spans="1:4" x14ac:dyDescent="0.2">
      <c r="B324" s="3">
        <v>551021</v>
      </c>
      <c r="C324" t="s">
        <v>32</v>
      </c>
      <c r="D324" s="2">
        <v>500</v>
      </c>
    </row>
    <row r="325" spans="1:4" x14ac:dyDescent="0.2">
      <c r="B325" s="3">
        <v>552010</v>
      </c>
      <c r="C325" t="s">
        <v>33</v>
      </c>
      <c r="D325" s="2">
        <v>7320</v>
      </c>
    </row>
    <row r="326" spans="1:4" x14ac:dyDescent="0.2">
      <c r="B326" s="3">
        <v>552011</v>
      </c>
      <c r="C326" t="s">
        <v>83</v>
      </c>
      <c r="D326" s="2">
        <v>16749</v>
      </c>
    </row>
    <row r="327" spans="1:4" x14ac:dyDescent="0.2">
      <c r="B327" s="3">
        <v>552107</v>
      </c>
      <c r="C327" t="s">
        <v>53</v>
      </c>
      <c r="D327" s="2">
        <v>500</v>
      </c>
    </row>
    <row r="328" spans="1:4" x14ac:dyDescent="0.2">
      <c r="B328" s="3">
        <v>552466</v>
      </c>
      <c r="C328" t="s">
        <v>36</v>
      </c>
      <c r="D328" s="2">
        <v>1302</v>
      </c>
    </row>
    <row r="329" spans="1:4" x14ac:dyDescent="0.2">
      <c r="D329" s="10">
        <v>6912309</v>
      </c>
    </row>
    <row r="332" spans="1:4" x14ac:dyDescent="0.2">
      <c r="A332" s="5" t="s">
        <v>135</v>
      </c>
      <c r="D332" s="2">
        <v>158747125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L-I by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Montminy, Trish</dc:creator>
  <cp:lastModifiedBy>Montminy, Trish</cp:lastModifiedBy>
  <dcterms:created xsi:type="dcterms:W3CDTF">2021-09-10T16:03:23Z</dcterms:created>
  <dcterms:modified xsi:type="dcterms:W3CDTF">2021-09-10T16:07:36Z</dcterms:modified>
</cp:coreProperties>
</file>