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updateLinks="never" codeName="ThisWorkbook" defaultThemeVersion="124226"/>
  <mc:AlternateContent xmlns:mc="http://schemas.openxmlformats.org/markup-compatibility/2006">
    <mc:Choice Requires="x15">
      <x15ac:absPath xmlns:x15ac="http://schemas.microsoft.com/office/spreadsheetml/2010/11/ac" url="S:\Budget\FILES FOR IT Proposed Budget FY20-21\CIP\Vicki\"/>
    </mc:Choice>
  </mc:AlternateContent>
  <xr:revisionPtr revIDLastSave="0" documentId="8_{ADA75657-83F3-4299-8517-21CD67DC45DF}" xr6:coauthVersionLast="36" xr6:coauthVersionMax="36" xr10:uidLastSave="{00000000-0000-0000-0000-000000000000}"/>
  <bookViews>
    <workbookView xWindow="240" yWindow="90" windowWidth="20115" windowHeight="6735" activeTab="1" xr2:uid="{00000000-000D-0000-FFFF-FFFF00000000}"/>
  </bookViews>
  <sheets>
    <sheet name="Land Purchase" sheetId="1" r:id="rId1"/>
    <sheet name="Aircraft Hangar-Lab" sheetId="2" r:id="rId2"/>
  </sheets>
  <externalReferences>
    <externalReference r:id="rId3"/>
    <externalReference r:id="rId4"/>
    <externalReference r:id="rId5"/>
  </externalReferences>
  <definedNames>
    <definedName name="_dis5" localSheetId="1">#REF!</definedName>
    <definedName name="_dis5" localSheetId="0">#REF!</definedName>
    <definedName name="_dis5">#REF!</definedName>
    <definedName name="_dis6">'[1]#REF'!$A$288</definedName>
    <definedName name="_oe6" localSheetId="1">'[2]Parks Imp 00'!#REF!</definedName>
    <definedName name="_oe6">'[2]Parks Imp 00'!#REF!</definedName>
    <definedName name="_yo2">'[1]#REF'!$A$828</definedName>
    <definedName name="Aircraft_Hangar">#REF!</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1">#REF!</definedName>
    <definedName name="Capacity_Score" localSheetId="0">#REF!</definedName>
    <definedName name="Capacity_Score">#REF!</definedName>
    <definedName name="con" localSheetId="1">#REF!</definedName>
    <definedName name="con">#REF!</definedName>
    <definedName name="Criticality" localSheetId="1">#REF!</definedName>
    <definedName name="Criticality">#REF!</definedName>
    <definedName name="d1storm" localSheetId="1">#REF!</definedName>
    <definedName name="d1storm">#REF!</definedName>
    <definedName name="entf">'[1]#REF'!$A$824</definedName>
    <definedName name="fdd">'[1]parks imp'!$A$829</definedName>
    <definedName name="GF" localSheetId="1">#REF!</definedName>
    <definedName name="GF" localSheetId="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1">#REF!</definedName>
    <definedName name="mstu" localSheetId="0">#REF!</definedName>
    <definedName name="mstu">#REF!</definedName>
    <definedName name="_xlnm.Print_Area" localSheetId="1">'Aircraft Hangar-Lab'!$A$1:$I$25</definedName>
    <definedName name="_xlnm.Print_Area" localSheetId="0">'Land Purchase'!$A$1:$I$25</definedName>
    <definedName name="Projected_Revenue" localSheetId="1">#REF!</definedName>
    <definedName name="Projected_Revenue" localSheetId="0">#REF!</definedName>
    <definedName name="Projected_Revenue">#REF!</definedName>
    <definedName name="Reliability_Score" localSheetId="1">#REF!</definedName>
    <definedName name="Reliability_Score">#REF!</definedName>
    <definedName name="Repair_Type" localSheetId="1">#REF!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I23" i="2" l="1"/>
  <c r="F25" i="2"/>
  <c r="F20" i="2"/>
  <c r="I15" i="2"/>
  <c r="I22" i="2"/>
  <c r="E25" i="2"/>
  <c r="E20" i="2"/>
  <c r="D25" i="2"/>
  <c r="H25" i="2" l="1"/>
  <c r="G25" i="2"/>
  <c r="C25" i="2"/>
  <c r="I21" i="2"/>
  <c r="H20" i="2"/>
  <c r="G20" i="2"/>
  <c r="D20" i="2"/>
  <c r="C20" i="2"/>
  <c r="I20" i="2" l="1"/>
  <c r="B25" i="2"/>
  <c r="I25" i="2" s="1"/>
  <c r="I24" i="2"/>
  <c r="B20" i="2"/>
  <c r="I19" i="2"/>
  <c r="I18" i="2"/>
  <c r="I17" i="2"/>
  <c r="I16" i="2"/>
  <c r="H25" i="1"/>
  <c r="I25" i="1" s="1"/>
  <c r="G25" i="1"/>
  <c r="F25" i="1"/>
  <c r="E25" i="1"/>
  <c r="D25" i="1"/>
  <c r="C25" i="1"/>
  <c r="B25" i="1"/>
  <c r="I24" i="1"/>
  <c r="I23" i="1"/>
  <c r="I22" i="1"/>
  <c r="I21" i="1"/>
  <c r="H20" i="1"/>
  <c r="G20" i="1"/>
  <c r="F20" i="1"/>
  <c r="E20" i="1"/>
  <c r="D20" i="1"/>
  <c r="C20" i="1"/>
  <c r="B20" i="1"/>
  <c r="I20" i="1" s="1"/>
  <c r="I19" i="1"/>
  <c r="I18" i="1"/>
  <c r="I17" i="1"/>
  <c r="I16" i="1"/>
  <c r="I15" i="1"/>
</calcChain>
</file>

<file path=xl/sharedStrings.xml><?xml version="1.0" encoding="utf-8"?>
<sst xmlns="http://schemas.openxmlformats.org/spreadsheetml/2006/main" count="58" uniqueCount="34">
  <si>
    <t>Total Expense</t>
  </si>
  <si>
    <t>All Prior Fiscal Years</t>
  </si>
  <si>
    <t>Total Revenue</t>
  </si>
  <si>
    <t>Unfunded</t>
  </si>
  <si>
    <t>Revenue or Expense Category</t>
  </si>
  <si>
    <t>Project Description, Milestones and Service Impact</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</si>
  <si>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</si>
  <si>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</si>
  <si>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</si>
  <si>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</si>
  <si>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</si>
  <si>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</si>
  <si>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</si>
  <si>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</si>
  <si>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</si>
  <si>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</si>
  <si>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</si>
  <si>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</si>
  <si>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</si>
  <si>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Ad Valorem Taxes</t>
  </si>
  <si>
    <t xml:space="preserve">District(s): COUNTYWIDE </t>
  </si>
  <si>
    <t>Project Total: $3,200,000</t>
  </si>
  <si>
    <t>Project Timeline: October 1, 2020 through September 30, 2023</t>
  </si>
  <si>
    <t>Funded Program: 6503100</t>
  </si>
  <si>
    <t>PROGRAM NAME: COUNTYWIDE MOSQUITO CONTROL</t>
  </si>
  <si>
    <t>MOSQUITO CONTROL DEPARTMENT</t>
  </si>
  <si>
    <t>District(s): 1</t>
  </si>
  <si>
    <t>The aircraft hangar houses two helicopters, spray equipment, repair equipment, tools, and four staff members. During severe storm events, the helicopters must be moved to a nearby storage facility for safekeeping. There is no guarantee that the storage facility will be available in the future. The single wide Biology Lab trailer is not rated to withstand hurricane force winds and is too small to house needed scientific equipment and environmental staff. The design phase of the project will commence in Fiscal Year 2020 - 2021 with construction anticipated to begin in Fiscal Year 2020-2021. The Aircraft Hangar and Biology Lab will be constructed as a single building to reduce construction costs.</t>
  </si>
  <si>
    <t>Project Timeline: October 1, 2020 through September 30, 2021</t>
  </si>
  <si>
    <t>Project Total: $1,000,000</t>
  </si>
  <si>
    <t>Funded Program: Not Applicable</t>
  </si>
  <si>
    <t>PROJECT NAME: MOSQUITO IMPOUNDMENT LAND PURCHASE</t>
  </si>
  <si>
    <t>PROJECT NAME: CONSTRUCION OF AIRCRAFT HANGAR AND BIOLOGY LAB</t>
  </si>
  <si>
    <t>Ongoing land purchases for mosquito impoundment operations. A mosquito impoundment is a saltwater marsh with an earthen dike around the perimeter that allows the area to be artificially flooded during mosquito breeding season. Flooding the impoundment with water from the surrounding lagoon system prevents the salt marsh mosquito larvae from emerging as adults. Approximately fifty percent of the mosquito populations in the County are suppressed by the use of impoundments. Impoundments ensure that the mosquito populations are suppressed largely without the use of pesticides, and are a combination of source reduction and biological control. Mosquito Control maintains 28,000 acres or 44 square miles of impoundments. This purchase is contigent on land availability and applicability.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</si>
</sst>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6">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3" fillId="0" borderId="0" xfId="0" applyFont="1" applyBorder="1" applyAlignment="1">
      <alignment horizontal="center" vertical="center" wrapText="1"/>
    </xf>
    <xf numFmtId="164" fontId="2" fillId="0" borderId="0" xfId="0" applyNumberFormat="1" applyFont="1" applyBorder="1" applyAlignment="1">
      <alignment horizontal="left"/>
    </xf>
    <xf numFmtId="0" fontId="0" fillId="0" borderId="0" xfId="0" applyBorder="1"/>
    <xf numFmtId="0" fontId="3" fillId="0" borderId="0" xfId="0" applyFont="1" applyFill="1" applyBorder="1" applyAlignment="1">
      <alignment horizontal="center" vertical="center" wrapText="1"/>
    </xf>
    <xf numFmtId="0" fontId="6" fillId="0" borderId="0" xfId="0" applyFont="1" applyBorder="1" applyAlignment="1">
      <alignment vertical="top"/>
    </xf>
    <xf numFmtId="0" fontId="4" fillId="0" borderId="0" xfId="0" applyFont="1" applyBorder="1" applyAlignment="1">
      <alignment vertical="top"/>
    </xf>
    <xf numFmtId="0" fontId="3" fillId="0" borderId="0" xfId="0" applyFont="1" applyBorder="1" applyAlignment="1">
      <alignment vertical="center" wrapText="1"/>
    </xf>
    <xf numFmtId="164" fontId="2" fillId="0" borderId="0" xfId="0" applyNumberFormat="1" applyFont="1" applyBorder="1" applyAlignment="1"/>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164" fontId="2" fillId="0" borderId="0" xfId="0" applyNumberFormat="1" applyFont="1" applyBorder="1" applyAlignment="1">
      <alignment horizontal="left"/>
    </xf>
    <xf numFmtId="0" fontId="22" fillId="0" borderId="0" xfId="0" applyFont="1" applyBorder="1"/>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26">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25" dataDxfId="23" headerRowBorderDxfId="24" tableBorderDxfId="22">
  <tableColumns count="9">
    <tableColumn id="1" xr3:uid="{00000000-0010-0000-0000-000001000000}" name="Revenue or Expense Category" dataDxfId="21"/>
    <tableColumn id="3" xr3:uid="{00000000-0010-0000-0000-000003000000}" name="All Prior Fiscal Years" dataDxfId="20"/>
    <tableColumn id="4" xr3:uid="{00000000-0010-0000-0000-000004000000}" name="Fiscal Year_x000a_2020" dataDxfId="19"/>
    <tableColumn id="5" xr3:uid="{00000000-0010-0000-0000-000005000000}" name="Fiscal Year_x000a_2021" dataDxfId="18"/>
    <tableColumn id="6" xr3:uid="{00000000-0010-0000-0000-000006000000}" name="Fiscal Year_x000a_2022" dataDxfId="17"/>
    <tableColumn id="7" xr3:uid="{00000000-0010-0000-0000-000007000000}" name="Fiscal Year_x000a_2023" dataDxfId="16"/>
    <tableColumn id="8" xr3:uid="{00000000-0010-0000-0000-000008000000}" name="Fiscal Year_x000a_2024" dataDxfId="15"/>
    <tableColumn id="9" xr3:uid="{00000000-0010-0000-0000-000009000000}" name="Fiscal Year  _x000a_2025 &amp; Future" dataDxfId="14"/>
    <tableColumn id="10" xr3:uid="{00000000-0010-0000-00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E5333D-772F-43D7-B7A9-3CADAD260984}" name="Table142" displayName="Table142" ref="A14:I25" totalsRowShown="0" headerRowDxfId="12" dataDxfId="10" headerRowBorderDxfId="11" tableBorderDxfId="9">
  <tableColumns count="9">
    <tableColumn id="1" xr3:uid="{785B4B3C-A311-44DF-882E-778943EAE460}" name="Revenue or Expense Category" dataDxfId="8"/>
    <tableColumn id="3" xr3:uid="{6DF8D24C-8A7C-4EBB-B966-826C01515652}" name="All Prior Fiscal Years" dataDxfId="7"/>
    <tableColumn id="4" xr3:uid="{706F779D-A58C-4C04-9667-D32389B10193}" name="Fiscal Year_x000a_2020" dataDxfId="6"/>
    <tableColumn id="5" xr3:uid="{1A0C96B5-082B-43D7-9A18-B3A45EF4AC58}" name="Fiscal Year_x000a_2021" dataDxfId="5"/>
    <tableColumn id="6" xr3:uid="{AD49580F-CF46-4E58-9568-611BE5BA15EB}" name="Fiscal Year_x000a_2022" dataDxfId="4"/>
    <tableColumn id="7" xr3:uid="{477720C6-9712-4B61-B167-DEB3D36168C2}" name="Fiscal Year_x000a_2023" dataDxfId="3"/>
    <tableColumn id="8" xr3:uid="{5056C497-5A53-4AD4-8058-4320D506EFF4}" name="Fiscal Year_x000a_2024" dataDxfId="2"/>
    <tableColumn id="9" xr3:uid="{14553D54-B29C-41BA-BD13-CEFF3341299D}" name="Fiscal Year  _x000a_2025 &amp; Future" dataDxfId="1"/>
    <tableColumn id="10" xr3:uid="{8094CA69-A3E8-4EF6-9872-0DA4283C6E28}"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3"/>
  <sheetViews>
    <sheetView view="pageBreakPreview" topLeftCell="A30" zoomScaleNormal="100" zoomScaleSheetLayoutView="100" workbookViewId="0">
      <selection activeCell="A34" sqref="A34:XFD56"/>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25</v>
      </c>
      <c r="B1" s="12"/>
      <c r="C1" s="12"/>
      <c r="D1" s="12"/>
      <c r="E1" s="12"/>
      <c r="F1" s="12"/>
      <c r="G1" s="12"/>
      <c r="H1" s="12"/>
      <c r="I1" s="12"/>
    </row>
    <row r="2" spans="1:9" ht="15.75" x14ac:dyDescent="0.25">
      <c r="A2" s="24" t="s">
        <v>24</v>
      </c>
      <c r="B2" s="3"/>
      <c r="C2" s="3"/>
      <c r="D2" s="3"/>
      <c r="E2" s="3"/>
      <c r="F2" s="13"/>
      <c r="G2" s="13"/>
      <c r="H2" s="13"/>
      <c r="I2" s="13"/>
    </row>
    <row r="3" spans="1:9" ht="15.75" x14ac:dyDescent="0.25">
      <c r="A3" s="24" t="s">
        <v>31</v>
      </c>
      <c r="B3" s="3"/>
      <c r="C3" s="3"/>
      <c r="D3" s="3"/>
      <c r="E3" s="3"/>
      <c r="F3" s="13"/>
      <c r="G3" s="13"/>
      <c r="H3" s="13"/>
      <c r="I3" s="13"/>
    </row>
    <row r="4" spans="1:9" x14ac:dyDescent="0.25">
      <c r="A4" s="3" t="s">
        <v>29</v>
      </c>
      <c r="B4" s="3"/>
      <c r="C4" s="3"/>
      <c r="D4" s="3"/>
      <c r="E4" s="3"/>
      <c r="F4" s="13"/>
      <c r="G4" s="13"/>
      <c r="H4" s="13"/>
      <c r="I4" s="13"/>
    </row>
    <row r="5" spans="1:9" x14ac:dyDescent="0.25">
      <c r="A5" s="3" t="s">
        <v>28</v>
      </c>
      <c r="B5" s="3"/>
      <c r="C5" s="3"/>
      <c r="D5" s="3"/>
      <c r="E5" s="3"/>
      <c r="F5" s="13"/>
      <c r="G5" s="13"/>
      <c r="H5" s="13"/>
      <c r="I5" s="13"/>
    </row>
    <row r="6" spans="1:9" x14ac:dyDescent="0.25">
      <c r="A6" s="3" t="s">
        <v>30</v>
      </c>
      <c r="B6" s="3"/>
      <c r="C6" s="3"/>
      <c r="D6" s="3"/>
      <c r="E6" s="3"/>
      <c r="F6" s="13"/>
      <c r="G6" s="13"/>
      <c r="H6" s="13"/>
      <c r="I6" s="13"/>
    </row>
    <row r="7" spans="1:9" x14ac:dyDescent="0.25">
      <c r="A7" s="3" t="s">
        <v>20</v>
      </c>
      <c r="B7" s="3"/>
      <c r="C7" s="3"/>
      <c r="D7" s="3"/>
      <c r="E7" s="3"/>
      <c r="F7" s="13"/>
      <c r="G7" s="13"/>
      <c r="H7" s="13"/>
      <c r="I7" s="13"/>
    </row>
    <row r="8" spans="1:9" x14ac:dyDescent="0.25">
      <c r="A8" s="5" t="s">
        <v>5</v>
      </c>
      <c r="B8" s="4"/>
      <c r="C8" s="3"/>
      <c r="D8" s="3"/>
      <c r="E8" s="3"/>
      <c r="F8" s="13"/>
      <c r="G8" s="13"/>
      <c r="H8" s="13"/>
      <c r="I8" s="13"/>
    </row>
    <row r="9" spans="1:9" x14ac:dyDescent="0.25">
      <c r="A9" s="25" t="s">
        <v>33</v>
      </c>
      <c r="B9" s="25"/>
      <c r="C9" s="25"/>
      <c r="D9" s="25"/>
      <c r="E9" s="25"/>
      <c r="F9" s="25"/>
      <c r="G9" s="25"/>
      <c r="H9" s="25"/>
      <c r="I9" s="25"/>
    </row>
    <row r="10" spans="1:9" x14ac:dyDescent="0.25">
      <c r="A10" s="25"/>
      <c r="B10" s="25"/>
      <c r="C10" s="25"/>
      <c r="D10" s="25"/>
      <c r="E10" s="25"/>
      <c r="F10" s="25"/>
      <c r="G10" s="25"/>
      <c r="H10" s="25"/>
      <c r="I10" s="25"/>
    </row>
    <row r="11" spans="1:9" x14ac:dyDescent="0.25">
      <c r="A11" s="25"/>
      <c r="B11" s="25"/>
      <c r="C11" s="25"/>
      <c r="D11" s="25"/>
      <c r="E11" s="25"/>
      <c r="F11" s="25"/>
      <c r="G11" s="25"/>
      <c r="H11" s="25"/>
      <c r="I11" s="25"/>
    </row>
    <row r="12" spans="1:9" x14ac:dyDescent="0.25">
      <c r="A12" s="25"/>
      <c r="B12" s="25"/>
      <c r="C12" s="25"/>
      <c r="D12" s="25"/>
      <c r="E12" s="25"/>
      <c r="F12" s="25"/>
      <c r="G12" s="25"/>
      <c r="H12" s="25"/>
      <c r="I12" s="25"/>
    </row>
    <row r="13" spans="1:9" ht="23.25" customHeight="1" x14ac:dyDescent="0.25">
      <c r="A13" s="25"/>
      <c r="B13" s="25"/>
      <c r="C13" s="25"/>
      <c r="D13" s="25"/>
      <c r="E13" s="25"/>
      <c r="F13" s="25"/>
      <c r="G13" s="25"/>
      <c r="H13" s="25"/>
      <c r="I13" s="25"/>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18" t="s">
        <v>19</v>
      </c>
      <c r="B15" s="18">
        <v>0</v>
      </c>
      <c r="C15" s="18">
        <v>100000</v>
      </c>
      <c r="D15" s="18">
        <v>100000</v>
      </c>
      <c r="E15" s="18">
        <v>100000</v>
      </c>
      <c r="F15" s="18">
        <v>100000</v>
      </c>
      <c r="G15" s="18">
        <v>100000</v>
      </c>
      <c r="H15" s="18">
        <v>500000</v>
      </c>
      <c r="I15" s="18">
        <f>SUM(B15:H15)</f>
        <v>1000000</v>
      </c>
    </row>
    <row r="16" spans="1:9" x14ac:dyDescent="0.25">
      <c r="A16" s="18" t="s">
        <v>6</v>
      </c>
      <c r="B16" s="18">
        <v>0</v>
      </c>
      <c r="C16" s="18">
        <v>0</v>
      </c>
      <c r="D16" s="18">
        <v>0</v>
      </c>
      <c r="E16" s="18">
        <v>0</v>
      </c>
      <c r="F16" s="18">
        <v>0</v>
      </c>
      <c r="G16" s="18">
        <v>0</v>
      </c>
      <c r="H16" s="18">
        <v>0</v>
      </c>
      <c r="I16" s="18">
        <f>SUM(B16:H16)</f>
        <v>0</v>
      </c>
    </row>
    <row r="17" spans="1:9" x14ac:dyDescent="0.25">
      <c r="A17" s="18" t="s">
        <v>3</v>
      </c>
      <c r="B17" s="18">
        <v>0</v>
      </c>
      <c r="C17" s="18">
        <v>0</v>
      </c>
      <c r="D17" s="18">
        <v>0</v>
      </c>
      <c r="E17" s="18">
        <v>0</v>
      </c>
      <c r="F17" s="18">
        <v>0</v>
      </c>
      <c r="G17" s="18">
        <v>0</v>
      </c>
      <c r="H17" s="18">
        <v>0</v>
      </c>
      <c r="I17" s="18">
        <f t="shared" ref="I17:I24" si="0">SUM(B17:H17)</f>
        <v>0</v>
      </c>
    </row>
    <row r="18" spans="1:9" x14ac:dyDescent="0.25">
      <c r="A18" s="18" t="s">
        <v>7</v>
      </c>
      <c r="B18" s="18">
        <v>0</v>
      </c>
      <c r="C18" s="18">
        <v>0</v>
      </c>
      <c r="D18" s="18">
        <v>0</v>
      </c>
      <c r="E18" s="18">
        <v>0</v>
      </c>
      <c r="F18" s="18">
        <v>0</v>
      </c>
      <c r="G18" s="18">
        <v>0</v>
      </c>
      <c r="H18" s="18">
        <v>0</v>
      </c>
      <c r="I18" s="18">
        <f t="shared" si="0"/>
        <v>0</v>
      </c>
    </row>
    <row r="19" spans="1:9" x14ac:dyDescent="0.25">
      <c r="A19" s="18" t="s">
        <v>8</v>
      </c>
      <c r="B19" s="18">
        <v>0</v>
      </c>
      <c r="C19" s="18">
        <v>0</v>
      </c>
      <c r="D19" s="18">
        <v>0</v>
      </c>
      <c r="E19" s="18">
        <v>0</v>
      </c>
      <c r="F19" s="18">
        <v>0</v>
      </c>
      <c r="G19" s="18">
        <v>0</v>
      </c>
      <c r="H19" s="18">
        <v>0</v>
      </c>
      <c r="I19" s="18">
        <f t="shared" si="0"/>
        <v>0</v>
      </c>
    </row>
    <row r="20" spans="1:9" ht="15" customHeight="1" x14ac:dyDescent="0.25">
      <c r="A20" s="17" t="s">
        <v>2</v>
      </c>
      <c r="B20" s="22">
        <f t="shared" ref="B20:G20" si="1">SUM(B15:B19)</f>
        <v>0</v>
      </c>
      <c r="C20" s="22">
        <f t="shared" si="1"/>
        <v>100000</v>
      </c>
      <c r="D20" s="22">
        <f t="shared" si="1"/>
        <v>100000</v>
      </c>
      <c r="E20" s="22">
        <f t="shared" si="1"/>
        <v>100000</v>
      </c>
      <c r="F20" s="22">
        <f t="shared" si="1"/>
        <v>100000</v>
      </c>
      <c r="G20" s="22">
        <f t="shared" si="1"/>
        <v>100000</v>
      </c>
      <c r="H20" s="22">
        <f t="shared" ref="H20" si="2">SUM(H15:H19)</f>
        <v>500000</v>
      </c>
      <c r="I20" s="22">
        <f>SUM(B20:H20)</f>
        <v>1000000</v>
      </c>
    </row>
    <row r="21" spans="1:9" ht="15" customHeight="1" x14ac:dyDescent="0.25">
      <c r="A21" s="18" t="s">
        <v>12</v>
      </c>
      <c r="B21" s="18">
        <v>0</v>
      </c>
      <c r="C21" s="18">
        <v>100000</v>
      </c>
      <c r="D21" s="18">
        <v>100000</v>
      </c>
      <c r="E21" s="18">
        <v>100000</v>
      </c>
      <c r="F21" s="18">
        <v>100000</v>
      </c>
      <c r="G21" s="18">
        <v>100000</v>
      </c>
      <c r="H21" s="18">
        <v>500000</v>
      </c>
      <c r="I21" s="18">
        <f>SUM(B21:H21)</f>
        <v>1000000</v>
      </c>
    </row>
    <row r="22" spans="1:9" x14ac:dyDescent="0.25">
      <c r="A22" s="18" t="s">
        <v>9</v>
      </c>
      <c r="B22" s="18">
        <v>0</v>
      </c>
      <c r="C22" s="18">
        <v>0</v>
      </c>
      <c r="D22" s="18">
        <v>0</v>
      </c>
      <c r="E22" s="18">
        <v>0</v>
      </c>
      <c r="F22" s="18">
        <v>0</v>
      </c>
      <c r="G22" s="18">
        <v>0</v>
      </c>
      <c r="H22" s="18">
        <v>0</v>
      </c>
      <c r="I22" s="18">
        <f t="shared" si="0"/>
        <v>0</v>
      </c>
    </row>
    <row r="23" spans="1:9" x14ac:dyDescent="0.25">
      <c r="A23" s="18" t="s">
        <v>10</v>
      </c>
      <c r="B23" s="18">
        <v>0</v>
      </c>
      <c r="C23" s="18">
        <v>0</v>
      </c>
      <c r="D23" s="18">
        <v>0</v>
      </c>
      <c r="E23" s="18">
        <v>0</v>
      </c>
      <c r="F23" s="18">
        <v>0</v>
      </c>
      <c r="G23" s="18">
        <v>0</v>
      </c>
      <c r="H23" s="18">
        <v>0</v>
      </c>
      <c r="I23" s="18">
        <f t="shared" si="0"/>
        <v>0</v>
      </c>
    </row>
    <row r="24" spans="1:9" x14ac:dyDescent="0.25">
      <c r="A24" s="18" t="s">
        <v>11</v>
      </c>
      <c r="B24" s="18">
        <v>0</v>
      </c>
      <c r="C24" s="18">
        <v>0</v>
      </c>
      <c r="D24" s="18">
        <v>0</v>
      </c>
      <c r="E24" s="18">
        <v>0</v>
      </c>
      <c r="F24" s="18">
        <v>0</v>
      </c>
      <c r="G24" s="18">
        <v>0</v>
      </c>
      <c r="H24" s="18">
        <v>0</v>
      </c>
      <c r="I24" s="18">
        <f t="shared" si="0"/>
        <v>0</v>
      </c>
    </row>
    <row r="25" spans="1:9" x14ac:dyDescent="0.25">
      <c r="A25" s="17" t="s">
        <v>0</v>
      </c>
      <c r="B25" s="22">
        <f t="shared" ref="B25:H25" si="3">SUM(B21:B24)</f>
        <v>0</v>
      </c>
      <c r="C25" s="22">
        <f t="shared" si="3"/>
        <v>100000</v>
      </c>
      <c r="D25" s="22">
        <f t="shared" si="3"/>
        <v>100000</v>
      </c>
      <c r="E25" s="22">
        <f t="shared" si="3"/>
        <v>100000</v>
      </c>
      <c r="F25" s="22">
        <f t="shared" si="3"/>
        <v>100000</v>
      </c>
      <c r="G25" s="22">
        <f t="shared" si="3"/>
        <v>100000</v>
      </c>
      <c r="H25" s="22">
        <f t="shared" si="3"/>
        <v>500000</v>
      </c>
      <c r="I25" s="22">
        <f>SUM(B25:H25)</f>
        <v>1000000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9"/>
      <c r="D30" s="9"/>
      <c r="E30" s="9"/>
      <c r="F30" s="9"/>
      <c r="G30" s="9"/>
      <c r="H30" s="9"/>
      <c r="I30" s="9"/>
    </row>
    <row r="31" spans="1:9" ht="13.5" customHeight="1" x14ac:dyDescent="0.25">
      <c r="A31" s="15"/>
      <c r="B31" s="15"/>
      <c r="C31" s="9"/>
      <c r="D31" s="9"/>
      <c r="E31" s="9"/>
      <c r="F31" s="9"/>
      <c r="G31" s="9"/>
      <c r="H31" s="9"/>
      <c r="I31" s="9"/>
    </row>
    <row r="32" spans="1:9" ht="13.5" customHeight="1" x14ac:dyDescent="0.25">
      <c r="A32" s="15"/>
      <c r="B32" s="15"/>
      <c r="C32" s="9"/>
      <c r="D32" s="9"/>
      <c r="E32" s="9"/>
      <c r="F32" s="9"/>
      <c r="G32" s="9"/>
      <c r="H32" s="9"/>
      <c r="I32" s="9"/>
    </row>
    <row r="33" spans="1:9" ht="13.5" customHeight="1" x14ac:dyDescent="0.25">
      <c r="A33" s="15"/>
      <c r="B33" s="15"/>
      <c r="C33" s="9"/>
      <c r="D33" s="9"/>
      <c r="E33" s="9"/>
      <c r="F33" s="9"/>
      <c r="G33" s="9"/>
      <c r="H33" s="9"/>
      <c r="I33" s="9"/>
    </row>
  </sheetData>
  <mergeCells count="1">
    <mergeCell ref="A9:I13"/>
  </mergeCells>
  <pageMargins left="0.75" right="0.75" top="0.75" bottom="0.75" header="0.3" footer="0.3"/>
  <pageSetup orientation="landscape"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0D0DA-5C2D-49AF-9656-E8D6886AB590}">
  <dimension ref="A1:I34"/>
  <sheetViews>
    <sheetView tabSelected="1" view="pageBreakPreview" zoomScaleNormal="100" zoomScaleSheetLayoutView="100" workbookViewId="0">
      <selection activeCell="A35" sqref="A35:XFD55"/>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25</v>
      </c>
      <c r="B1" s="12"/>
      <c r="C1" s="12"/>
      <c r="D1" s="12"/>
      <c r="E1" s="12"/>
      <c r="F1" s="12"/>
      <c r="G1" s="12"/>
      <c r="H1" s="12"/>
      <c r="I1" s="12"/>
    </row>
    <row r="2" spans="1:9" ht="15.75" x14ac:dyDescent="0.25">
      <c r="A2" s="24" t="s">
        <v>24</v>
      </c>
      <c r="B2" s="3"/>
      <c r="C2" s="3"/>
      <c r="D2" s="3"/>
      <c r="E2" s="3"/>
      <c r="F2" s="13"/>
      <c r="G2" s="13"/>
      <c r="H2" s="13"/>
      <c r="I2" s="13"/>
    </row>
    <row r="3" spans="1:9" ht="15.75" x14ac:dyDescent="0.25">
      <c r="A3" s="24" t="s">
        <v>32</v>
      </c>
      <c r="B3" s="3"/>
      <c r="C3" s="3"/>
      <c r="D3" s="3"/>
      <c r="E3" s="3"/>
      <c r="F3" s="13"/>
      <c r="G3" s="13"/>
      <c r="H3" s="13"/>
      <c r="I3" s="13"/>
    </row>
    <row r="4" spans="1:9" x14ac:dyDescent="0.25">
      <c r="A4" s="3" t="s">
        <v>21</v>
      </c>
      <c r="B4" s="3"/>
      <c r="C4" s="3"/>
      <c r="D4" s="3"/>
      <c r="E4" s="3"/>
      <c r="F4" s="13"/>
      <c r="G4" s="13"/>
      <c r="H4" s="13"/>
      <c r="I4" s="13"/>
    </row>
    <row r="5" spans="1:9" x14ac:dyDescent="0.25">
      <c r="A5" s="3" t="s">
        <v>22</v>
      </c>
      <c r="B5" s="3"/>
      <c r="C5" s="3"/>
      <c r="D5" s="3"/>
      <c r="E5" s="3"/>
      <c r="F5" s="13"/>
      <c r="G5" s="13"/>
      <c r="H5" s="13"/>
      <c r="I5" s="13"/>
    </row>
    <row r="6" spans="1:9" x14ac:dyDescent="0.25">
      <c r="A6" s="3" t="s">
        <v>23</v>
      </c>
      <c r="B6" s="3"/>
      <c r="C6" s="3"/>
      <c r="D6" s="3"/>
      <c r="E6" s="3"/>
      <c r="F6" s="13"/>
      <c r="G6" s="13"/>
      <c r="H6" s="13"/>
      <c r="I6" s="13"/>
    </row>
    <row r="7" spans="1:9" x14ac:dyDescent="0.25">
      <c r="A7" s="3" t="s">
        <v>26</v>
      </c>
      <c r="B7" s="3"/>
      <c r="C7" s="3"/>
      <c r="D7" s="3"/>
      <c r="E7" s="3"/>
      <c r="F7" s="13"/>
      <c r="G7" s="13"/>
      <c r="H7" s="13"/>
      <c r="I7" s="13"/>
    </row>
    <row r="8" spans="1:9" x14ac:dyDescent="0.25">
      <c r="A8" s="5" t="s">
        <v>5</v>
      </c>
      <c r="B8" s="4"/>
      <c r="C8" s="3"/>
      <c r="D8" s="3"/>
      <c r="E8" s="3"/>
      <c r="F8" s="13"/>
      <c r="G8" s="13"/>
      <c r="H8" s="13"/>
      <c r="I8" s="13"/>
    </row>
    <row r="9" spans="1:9" x14ac:dyDescent="0.25">
      <c r="A9" s="25" t="s">
        <v>27</v>
      </c>
      <c r="B9" s="25"/>
      <c r="C9" s="25"/>
      <c r="D9" s="25"/>
      <c r="E9" s="25"/>
      <c r="F9" s="25"/>
      <c r="G9" s="25"/>
      <c r="H9" s="25"/>
      <c r="I9" s="25"/>
    </row>
    <row r="10" spans="1:9" x14ac:dyDescent="0.25">
      <c r="A10" s="25"/>
      <c r="B10" s="25"/>
      <c r="C10" s="25"/>
      <c r="D10" s="25"/>
      <c r="E10" s="25"/>
      <c r="F10" s="25"/>
      <c r="G10" s="25"/>
      <c r="H10" s="25"/>
      <c r="I10" s="25"/>
    </row>
    <row r="11" spans="1:9" x14ac:dyDescent="0.25">
      <c r="A11" s="25"/>
      <c r="B11" s="25"/>
      <c r="C11" s="25"/>
      <c r="D11" s="25"/>
      <c r="E11" s="25"/>
      <c r="F11" s="25"/>
      <c r="G11" s="25"/>
      <c r="H11" s="25"/>
      <c r="I11" s="25"/>
    </row>
    <row r="12" spans="1:9" x14ac:dyDescent="0.25">
      <c r="A12" s="25"/>
      <c r="B12" s="25"/>
      <c r="C12" s="25"/>
      <c r="D12" s="25"/>
      <c r="E12" s="25"/>
      <c r="F12" s="25"/>
      <c r="G12" s="25"/>
      <c r="H12" s="25"/>
      <c r="I12" s="25"/>
    </row>
    <row r="13" spans="1:9" x14ac:dyDescent="0.25">
      <c r="A13" s="25"/>
      <c r="B13" s="25"/>
      <c r="C13" s="25"/>
      <c r="D13" s="25"/>
      <c r="E13" s="25"/>
      <c r="F13" s="25"/>
      <c r="G13" s="25"/>
      <c r="H13" s="25"/>
      <c r="I13" s="25"/>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3" t="s">
        <v>19</v>
      </c>
      <c r="B15" s="23">
        <v>0</v>
      </c>
      <c r="C15" s="23">
        <v>0</v>
      </c>
      <c r="D15" s="23">
        <v>700000</v>
      </c>
      <c r="E15" s="23">
        <v>1400000</v>
      </c>
      <c r="F15" s="23">
        <v>300000</v>
      </c>
      <c r="G15" s="23">
        <v>0</v>
      </c>
      <c r="H15" s="23">
        <v>0</v>
      </c>
      <c r="I15" s="23">
        <f>SUM(B15:H15)</f>
        <v>2400000</v>
      </c>
    </row>
    <row r="16" spans="1:9" x14ac:dyDescent="0.25">
      <c r="A16" s="23" t="s">
        <v>6</v>
      </c>
      <c r="B16" s="23">
        <v>0</v>
      </c>
      <c r="C16" s="23">
        <v>0</v>
      </c>
      <c r="D16" s="23">
        <v>0</v>
      </c>
      <c r="E16" s="23">
        <v>0</v>
      </c>
      <c r="F16" s="23">
        <v>0</v>
      </c>
      <c r="G16" s="23">
        <v>0</v>
      </c>
      <c r="H16" s="23">
        <v>0</v>
      </c>
      <c r="I16" s="23">
        <f>SUM(B16:H16)</f>
        <v>0</v>
      </c>
    </row>
    <row r="17" spans="1:9" x14ac:dyDescent="0.25">
      <c r="A17" s="23" t="s">
        <v>3</v>
      </c>
      <c r="B17" s="23">
        <v>0</v>
      </c>
      <c r="C17" s="23">
        <v>0</v>
      </c>
      <c r="D17" s="23">
        <v>0</v>
      </c>
      <c r="E17" s="23">
        <v>0</v>
      </c>
      <c r="F17" s="23">
        <v>800000</v>
      </c>
      <c r="G17" s="23">
        <v>0</v>
      </c>
      <c r="H17" s="23">
        <v>0</v>
      </c>
      <c r="I17" s="23">
        <f t="shared" ref="I17:I24" si="0">SUM(B17:H17)</f>
        <v>800000</v>
      </c>
    </row>
    <row r="18" spans="1:9" x14ac:dyDescent="0.25">
      <c r="A18" s="23" t="s">
        <v>7</v>
      </c>
      <c r="B18" s="23">
        <v>0</v>
      </c>
      <c r="C18" s="23">
        <v>0</v>
      </c>
      <c r="D18" s="23">
        <v>0</v>
      </c>
      <c r="E18" s="23">
        <v>0</v>
      </c>
      <c r="F18" s="23">
        <v>0</v>
      </c>
      <c r="G18" s="23">
        <v>0</v>
      </c>
      <c r="H18" s="23">
        <v>0</v>
      </c>
      <c r="I18" s="23">
        <f t="shared" si="0"/>
        <v>0</v>
      </c>
    </row>
    <row r="19" spans="1:9" x14ac:dyDescent="0.25">
      <c r="A19" s="23" t="s">
        <v>8</v>
      </c>
      <c r="B19" s="23">
        <v>0</v>
      </c>
      <c r="C19" s="23">
        <v>0</v>
      </c>
      <c r="D19" s="23">
        <v>0</v>
      </c>
      <c r="E19" s="23">
        <v>0</v>
      </c>
      <c r="F19" s="23"/>
      <c r="G19" s="23">
        <v>0</v>
      </c>
      <c r="H19" s="23">
        <v>0</v>
      </c>
      <c r="I19" s="23">
        <f t="shared" si="0"/>
        <v>0</v>
      </c>
    </row>
    <row r="20" spans="1:9" ht="15" customHeight="1" x14ac:dyDescent="0.25">
      <c r="A20" s="17" t="s">
        <v>2</v>
      </c>
      <c r="B20" s="22">
        <f t="shared" ref="B20" si="1">SUM(B15:B19)</f>
        <v>0</v>
      </c>
      <c r="C20" s="22">
        <f t="shared" ref="C20:H20" si="2">SUM(C15:C19)</f>
        <v>0</v>
      </c>
      <c r="D20" s="22">
        <f t="shared" si="2"/>
        <v>700000</v>
      </c>
      <c r="E20" s="22">
        <f t="shared" si="2"/>
        <v>1400000</v>
      </c>
      <c r="F20" s="22">
        <f t="shared" si="2"/>
        <v>1100000</v>
      </c>
      <c r="G20" s="22">
        <f t="shared" si="2"/>
        <v>0</v>
      </c>
      <c r="H20" s="22">
        <f t="shared" si="2"/>
        <v>0</v>
      </c>
      <c r="I20" s="22">
        <f>SUM(B20:H20)</f>
        <v>3200000</v>
      </c>
    </row>
    <row r="21" spans="1:9" ht="15" customHeight="1" x14ac:dyDescent="0.25">
      <c r="A21" s="23" t="s">
        <v>12</v>
      </c>
      <c r="B21" s="23">
        <v>0</v>
      </c>
      <c r="C21" s="23">
        <v>0</v>
      </c>
      <c r="D21" s="23">
        <v>0</v>
      </c>
      <c r="E21" s="23">
        <v>0</v>
      </c>
      <c r="F21" s="23">
        <v>0</v>
      </c>
      <c r="G21" s="23">
        <v>0</v>
      </c>
      <c r="H21" s="23">
        <v>0</v>
      </c>
      <c r="I21" s="23">
        <f>SUM(B21:H21)</f>
        <v>0</v>
      </c>
    </row>
    <row r="22" spans="1:9" x14ac:dyDescent="0.25">
      <c r="A22" s="23" t="s">
        <v>9</v>
      </c>
      <c r="B22" s="23">
        <v>0</v>
      </c>
      <c r="C22" s="23">
        <v>0</v>
      </c>
      <c r="D22" s="23">
        <v>400000</v>
      </c>
      <c r="E22" s="23">
        <v>0</v>
      </c>
      <c r="F22" s="23">
        <v>0</v>
      </c>
      <c r="G22" s="23">
        <v>0</v>
      </c>
      <c r="H22" s="23">
        <v>0</v>
      </c>
      <c r="I22" s="23">
        <f>SUM(B22:H22)</f>
        <v>400000</v>
      </c>
    </row>
    <row r="23" spans="1:9" x14ac:dyDescent="0.25">
      <c r="A23" s="23" t="s">
        <v>10</v>
      </c>
      <c r="B23" s="23">
        <v>0</v>
      </c>
      <c r="C23" s="23">
        <v>0</v>
      </c>
      <c r="D23" s="23">
        <v>300000</v>
      </c>
      <c r="E23" s="23">
        <v>1400000</v>
      </c>
      <c r="F23" s="23">
        <v>1100000</v>
      </c>
      <c r="G23" s="23">
        <v>0</v>
      </c>
      <c r="H23" s="23">
        <v>0</v>
      </c>
      <c r="I23" s="23">
        <f>SUM(B23:H23)</f>
        <v>2800000</v>
      </c>
    </row>
    <row r="24" spans="1:9" x14ac:dyDescent="0.25">
      <c r="A24" s="23" t="s">
        <v>11</v>
      </c>
      <c r="B24" s="23">
        <v>0</v>
      </c>
      <c r="C24" s="23">
        <v>0</v>
      </c>
      <c r="D24" s="23">
        <v>0</v>
      </c>
      <c r="E24" s="23">
        <v>0</v>
      </c>
      <c r="F24" s="23">
        <v>0</v>
      </c>
      <c r="G24" s="23">
        <v>0</v>
      </c>
      <c r="H24" s="23">
        <v>0</v>
      </c>
      <c r="I24" s="23">
        <f t="shared" si="0"/>
        <v>0</v>
      </c>
    </row>
    <row r="25" spans="1:9" x14ac:dyDescent="0.25">
      <c r="A25" s="17" t="s">
        <v>0</v>
      </c>
      <c r="B25" s="22">
        <f t="shared" ref="B25" si="3">SUM(B21:B24)</f>
        <v>0</v>
      </c>
      <c r="C25" s="22">
        <f t="shared" ref="C25:H25" si="4">SUM(C21:C24)</f>
        <v>0</v>
      </c>
      <c r="D25" s="22">
        <f t="shared" si="4"/>
        <v>700000</v>
      </c>
      <c r="E25" s="22">
        <f t="shared" si="4"/>
        <v>1400000</v>
      </c>
      <c r="F25" s="22">
        <f t="shared" si="4"/>
        <v>1100000</v>
      </c>
      <c r="G25" s="22">
        <f t="shared" si="4"/>
        <v>0</v>
      </c>
      <c r="H25" s="22">
        <f t="shared" si="4"/>
        <v>0</v>
      </c>
      <c r="I25" s="22">
        <f>SUM(B25:H25)</f>
        <v>3200000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3"/>
      <c r="D30" s="23"/>
      <c r="E30" s="23"/>
      <c r="F30" s="23"/>
      <c r="G30" s="23"/>
      <c r="H30" s="23"/>
      <c r="I30" s="23"/>
    </row>
    <row r="31" spans="1:9" ht="13.5" customHeight="1" x14ac:dyDescent="0.25">
      <c r="A31" s="15"/>
      <c r="B31" s="15"/>
      <c r="C31" s="23"/>
      <c r="D31" s="23"/>
      <c r="E31" s="23"/>
      <c r="F31" s="23"/>
      <c r="G31" s="23"/>
      <c r="H31" s="23"/>
      <c r="I31" s="23"/>
    </row>
    <row r="32" spans="1:9" ht="13.5" customHeight="1" x14ac:dyDescent="0.25">
      <c r="A32" s="15"/>
      <c r="B32" s="15"/>
      <c r="C32" s="23"/>
      <c r="D32" s="23"/>
      <c r="E32" s="23"/>
      <c r="F32" s="23"/>
      <c r="G32" s="23"/>
      <c r="H32" s="23"/>
      <c r="I32" s="23"/>
    </row>
    <row r="33" spans="1:9" ht="13.5" customHeight="1" x14ac:dyDescent="0.25">
      <c r="A33" s="15"/>
      <c r="B33" s="15"/>
      <c r="C33" s="23"/>
      <c r="D33" s="23"/>
      <c r="E33" s="23"/>
      <c r="F33" s="23"/>
      <c r="G33" s="23"/>
      <c r="H33" s="23"/>
      <c r="I33" s="23"/>
    </row>
    <row r="34" spans="1:9" ht="13.5" customHeight="1" x14ac:dyDescent="0.25">
      <c r="A34" s="15"/>
      <c r="B34" s="15"/>
      <c r="C34" s="23"/>
      <c r="D34" s="23"/>
      <c r="E34" s="23"/>
      <c r="F34" s="23"/>
      <c r="G34" s="23"/>
      <c r="H34" s="23"/>
      <c r="I34" s="23"/>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72A42DAD-F581-4D03-BDCD-CC2F5FDB5432}">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3.xml><?xml version="1.0" encoding="utf-8"?>
<p:properties xmlns:p="http://schemas.microsoft.com/office/2006/metadata/properties" xmlns:xsi="http://www.w3.org/2001/XMLSchema-instance" xmlns:pc="http://schemas.microsoft.com/office/infopath/2007/PartnerControls">
  <documentManagement>
    <Department1 xmlns="a402db00-9d57-4dbb-a877-618573d294b6">48</Department1>
    <FY xmlns="36f070f7-04c4-4be5-8d1f-8b30ee066cc3">2020-2021</FY>
    <Budget_x0020_Status xmlns="36f070f7-04c4-4be5-8d1f-8b30ee066cc3">Tentative</Budget_x0020_Status>
  </documentManagement>
</p:properties>
</file>

<file path=customXml/item4.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3136BD-59B2-42DE-A402-D0A50E780545}">
  <ds:schemaRefs>
    <ds:schemaRef ds:uri="http://schemas.microsoft.com/sharepoint/v3/contenttype/forms"/>
  </ds:schemaRefs>
</ds:datastoreItem>
</file>

<file path=customXml/itemProps2.xml><?xml version="1.0" encoding="utf-8"?>
<ds:datastoreItem xmlns:ds="http://schemas.openxmlformats.org/officeDocument/2006/customXml" ds:itemID="{CE74E8B2-06B5-4D9B-B5B0-6B6D9F15299F}">
  <ds:schemaRefs>
    <ds:schemaRef ds:uri="http://schemas.microsoft.com/office/2006/metadata/customXsn"/>
  </ds:schemaRefs>
</ds:datastoreItem>
</file>

<file path=customXml/itemProps3.xml><?xml version="1.0" encoding="utf-8"?>
<ds:datastoreItem xmlns:ds="http://schemas.openxmlformats.org/officeDocument/2006/customXml" ds:itemID="{159FB614-B120-446F-A0B1-06FCFCD367FA}">
  <ds:schemaRefs>
    <ds:schemaRef ds:uri="a402db00-9d57-4dbb-a877-618573d294b6"/>
    <ds:schemaRef ds:uri="http://schemas.openxmlformats.org/package/2006/metadata/core-properties"/>
    <ds:schemaRef ds:uri="http://schemas.microsoft.com/office/2006/metadata/properties"/>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infopath/2007/PartnerControls"/>
    <ds:schemaRef ds:uri="36f070f7-04c4-4be5-8d1f-8b30ee066cc3"/>
  </ds:schemaRefs>
</ds:datastoreItem>
</file>

<file path=customXml/itemProps4.xml><?xml version="1.0" encoding="utf-8"?>
<ds:datastoreItem xmlns:ds="http://schemas.openxmlformats.org/officeDocument/2006/customXml" ds:itemID="{1CE493F8-7BF1-4CB0-A5A6-2742ABA3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Land Purchase</vt:lpstr>
      <vt:lpstr>Aircraft Hangar-Lab</vt:lpstr>
      <vt:lpstr>'Aircraft Hangar-Lab'!Print_Area</vt:lpstr>
      <vt:lpstr>'Land Purchase'!Print_Area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Mosquito Control Fiscal Year 2020-2021 C I P Projects</dc:title>
  <dc:creator>Strittmatter, Bill</dc:creator>
  <cp:lastModifiedBy>Rose, Vicki</cp:lastModifiedBy>
  <cp:lastPrinted>2020-06-17T18:30:49Z</cp:lastPrinted>
  <dcterms:created xsi:type="dcterms:W3CDTF">2019-01-31T16:06:35Z</dcterms:created>
  <dcterms:modified xsi:type="dcterms:W3CDTF">2020-07-14T19:28:34Z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14.13</vt:lpwstr>
  </property>
  <property fmtid="{D5CDD505-2E9C-101B-9397-08002B2CF9AE}" pid="3" name="ContentTypeId">
    <vt:lpwstr>0x010100BB184EC23CC38248ADEA03FFC788AA06010080EF31B71AFBAF4FB49B5764E0037B10</vt:lpwstr>
  </property>
</Properties>
</file>