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1"/>
  <workbookPr codeName="ThisWorkbook" defaultThemeVersion="166925"/>
  <mc:AlternateContent xmlns:mc="http://schemas.openxmlformats.org/markup-compatibility/2006">
    <mc:Choice Requires="x15">
      <x15ac:absPath xmlns:x15ac="http://schemas.microsoft.com/office/spreadsheetml/2010/11/ac" url="S:\Budget\FILES FOR IT Proposed Budget FY20-21\CIP\Vicki\"/>
    </mc:Choice>
  </mc:AlternateContent>
  <xr:revisionPtr revIDLastSave="0" documentId="8_{39F4F66E-9E16-4C8E-A356-8DA94A79FF41}" xr6:coauthVersionLast="36" xr6:coauthVersionMax="36" xr10:uidLastSave="{00000000-0000-0000-0000-000000000000}"/>
  <bookViews>
    <workbookView xWindow="0" yWindow="0" windowWidth="35250" windowHeight="11700" tabRatio="957" xr2:uid="{CB9D6E04-75EE-4DFC-9FF0-A7097446AF65}"/>
  </bookViews>
  <sheets>
    <sheet name="Ditch Outfall Denit D1" sheetId="18" r:id="rId1"/>
    <sheet name="Ditch Outfall Denit D2" sheetId="12" r:id="rId2"/>
    <sheet name="Ditch Outfall Denit D3" sheetId="10" r:id="rId3"/>
    <sheet name="Ditch Outfall Denit D4" sheetId="5" r:id="rId4"/>
    <sheet name="Ditch Outfall Denit D5" sheetId="85" r:id="rId5"/>
    <sheet name="LAKE WASHINGTON SWALE D 5" sheetId="2" r:id="rId6"/>
    <sheet name="FEMA Buyout D2" sheetId="13" r:id="rId7"/>
    <sheet name="Micco SW Pond D3" sheetId="87" r:id="rId8"/>
    <sheet name="Fay Lake D1" sheetId="19" r:id="rId9"/>
    <sheet name="NASA Drainage Improvement D2" sheetId="15" r:id="rId10"/>
    <sheet name="Micco Central D3" sheetId="11" r:id="rId11"/>
    <sheet name="Breezeway D1" sheetId="17" r:id="rId12"/>
    <sheet name="Ruby St -SW Sed &amp; Trtmnt Sys D4" sheetId="9" r:id="rId13"/>
    <sheet name="Scottsmoor C D1" sheetId="22" r:id="rId14"/>
    <sheet name="Pines Industrial Pond D4" sheetId="8" r:id="rId15"/>
    <sheet name="West Cocoa - Adamson Rd  Imp D1" sheetId="21" r:id="rId16"/>
    <sheet name="West Cocoa 520 - Pluckebaum D1" sheetId="20" r:id="rId17"/>
    <sheet name="Scottsmoor I D1" sheetId="23" r:id="rId18"/>
    <sheet name="W Crisafulli Rd - Church Rd D2" sheetId="16" r:id="rId19"/>
    <sheet name="Mud Lake - West Cocoa D2" sheetId="14" r:id="rId20"/>
    <sheet name="Otter Creek Basin Outfall D4" sheetId="7" r:id="rId21"/>
    <sheet name="Johnson Jr Hi Pnd Denit PH 2 D4" sheetId="6" r:id="rId22"/>
    <sheet name="Hoover &amp; Ocean Pk SW Imp D5" sheetId="3" r:id="rId23"/>
    <sheet name="Basin 1329 Denit" sheetId="4" r:id="rId24"/>
    <sheet name="County Wide Oyster Gardening" sheetId="82" r:id="rId25"/>
    <sheet name="MUCK REMOV-N-GRAND CANAL  DREDG" sheetId="25" r:id="rId26"/>
    <sheet name="MUCK REMOVAL-N-EAU GALLIE DREDG" sheetId="26" r:id="rId27"/>
    <sheet name="MUCK REMOV-BNA-SYKES CREK DREDG" sheetId="27" r:id="rId28"/>
    <sheet name="OYSTER LIVNG SHORELINE-BNA-BREV" sheetId="28" r:id="rId29"/>
    <sheet name="MUCK REMOVL-BNA-MI CANALS DREDG" sheetId="30" r:id="rId30"/>
    <sheet name="MUCK REMOV-N-TITUSV EAST  DREDG" sheetId="31" r:id="rId31"/>
    <sheet name="STORMWATER-BNA-BASIN 1409 DENIT" sheetId="32" r:id="rId32"/>
    <sheet name="OYSTER LIVING SHRLINE-BNA-SQ FT" sheetId="34" r:id="rId33"/>
    <sheet name="OYSTER LIVING SHORELINE-N-SQ FT" sheetId="35" r:id="rId34"/>
    <sheet name="OYSTER LIVIG SHRLINE-CENT-SQ FT" sheetId="36" r:id="rId35"/>
    <sheet name="MUCK REMOVAL-N-NASA E DREDGING" sheetId="37" r:id="rId36"/>
    <sheet name="MUCK REMOVL-N-TITUSV WEST DREDG" sheetId="38" r:id="rId37"/>
    <sheet name="MUCK REMOVL-N-ROCKLEDGE B DREDG" sheetId="39" r:id="rId38"/>
    <sheet name="SEPTIC REMOVAL-N-S BEACHES A" sheetId="40" r:id="rId39"/>
    <sheet name="SEPTIC REMOVAL-CENT-MICCO PH II" sheetId="41" r:id="rId40"/>
    <sheet name="SEWER LATERAL-BNA-MI SMKE TESTS" sheetId="42" r:id="rId41"/>
    <sheet name="SEWER LAT-CENT-B BAY SMKE TESTS" sheetId="43" r:id="rId42"/>
    <sheet name="SEWER LAT-N-S BEACH SMOKE TESTS" sheetId="44" r:id="rId43"/>
    <sheet name="BANANA STORMWATER PROJECTS" sheetId="45" r:id="rId44"/>
    <sheet name="COUNTYWIDE POND HARVESTING" sheetId="46" r:id="rId45"/>
    <sheet name="BASIN 26 SUNSET SERENITY PK BIO" sheetId="47" r:id="rId46"/>
    <sheet name="BASIN 22 HNTINGTN-SERNTY WDCHIP" sheetId="48" r:id="rId47"/>
    <sheet name="N STORMWATER PROJECTS" sheetId="49" r:id="rId48"/>
    <sheet name="BASIN 2258 DITCH OUTFAL DENI D5" sheetId="50" r:id="rId49"/>
    <sheet name="CENTRAL STORMWATER PROJECTS" sheetId="51" r:id="rId50"/>
    <sheet name="SEPTIC REMOVAL-NORTH-SHARPES A" sheetId="52" r:id="rId51"/>
    <sheet name="SEPTIC REMOVAL-NORTH-SHARPES B" sheetId="53" r:id="rId52"/>
    <sheet name="SEPTIC REMOVAL-NORTH-COCOA C" sheetId="54" r:id="rId53"/>
    <sheet name="RAPID INFILTR BSN UPGRADE-N-PSJ" sheetId="55" r:id="rId54"/>
    <sheet name="SEPTIC REMVL-BNA-SYKES CREEK T " sheetId="56" r:id="rId55"/>
    <sheet name="SEPTIC REMVL-BNA-SYKES CREEK N " sheetId="57" r:id="rId56"/>
    <sheet name="SEPTIC REMVL-BNA-SYKES CREEK M " sheetId="58" r:id="rId57"/>
    <sheet name="SEPTIC REMOVAL-BNA-S BANANA B" sheetId="59" r:id="rId58"/>
    <sheet name="SEPTIC REMOVAL BNA MI C" sheetId="60" r:id="rId59"/>
    <sheet name="SEPTIC REMVL-BNA-MERRITT ISL F" sheetId="61" r:id="rId60"/>
    <sheet name="SEPTIC REMVAL-BNA-SYKES CREEK R" sheetId="62" r:id="rId61"/>
    <sheet name="SEPTIC REMVAL-BNA-MERRITT ISL G" sheetId="63" r:id="rId62"/>
    <sheet name="SEPTIC REMVAL-BNA-NORTH MI E" sheetId="64" r:id="rId63"/>
    <sheet name="SPTC RMVL-CENT-MICCO SWR LN EXT" sheetId="65" r:id="rId64"/>
    <sheet name="SEPTIC REMOVAL-CENTRAL-MICCO B" sheetId="66" r:id="rId65"/>
    <sheet name="SEPTIC REMOVAL-NORTH-S CENT C " sheetId="67" r:id="rId66"/>
    <sheet name="SEPTIC REMVAL-N-S CENT D (BREV)" sheetId="68" r:id="rId67"/>
    <sheet name="SEPTIC REMOVAL-N-S CENTRAL A" sheetId="69" r:id="rId68"/>
    <sheet name="SEPTIC REMOVAL-N-S BEACHES O" sheetId="70" r:id="rId69"/>
    <sheet name="SEPTIC REMOVAL-N-S BEACHES P" sheetId="71" r:id="rId70"/>
    <sheet name="HUNTINGTON PD DENIT RETROFIT D1" sheetId="73" r:id="rId71"/>
    <sheet name="FLOUNDER CREEK POND D1" sheetId="72" r:id="rId72"/>
    <sheet name="SW PROJS-N-JOHNS RD PD RETROFIT" sheetId="74" r:id="rId73"/>
    <sheet name="SW PROJS-N-BSN 115 CARTER DENIT" sheetId="75" r:id="rId74"/>
    <sheet name="SW PROJS-N-BSN 193 WILEY DENIT" sheetId="76" r:id="rId75"/>
    <sheet name="SW PROJ-N-BSN 100 BURKHLM DENIT" sheetId="77" r:id="rId76"/>
    <sheet name="SW PRJ-N-BASIN 51 JOHNS RD DTCH" sheetId="78" r:id="rId77"/>
    <sheet name="BASIN 141 IRWIN WOODCHIP BIOREC" sheetId="79" r:id="rId78"/>
    <sheet name="KINGSMILL AURORA PHASE II" sheetId="80" r:id="rId79"/>
    <sheet name="SW PRJ-BNA-BSN 1304 SEAGULL BIO" sheetId="81" r:id="rId80"/>
  </sheets>
  <externalReferences>
    <externalReference r:id="rId81"/>
    <externalReference r:id="rId82"/>
    <externalReference r:id="rId83"/>
  </externalReferences>
  <definedNames>
    <definedName name="_dis5" localSheetId="43">#REF!</definedName>
    <definedName name="_dis5" localSheetId="23">#REF!</definedName>
    <definedName name="_dis5" localSheetId="77">#REF!</definedName>
    <definedName name="_dis5" localSheetId="46">#REF!</definedName>
    <definedName name="_dis5" localSheetId="48">#REF!</definedName>
    <definedName name="_dis5" localSheetId="45">#REF!</definedName>
    <definedName name="_dis5" localSheetId="11">#REF!</definedName>
    <definedName name="_dis5" localSheetId="49">#REF!</definedName>
    <definedName name="_dis5" localSheetId="24">#REF!</definedName>
    <definedName name="_dis5" localSheetId="44">#REF!</definedName>
    <definedName name="_dis5" localSheetId="0">#REF!</definedName>
    <definedName name="_dis5" localSheetId="1">#REF!</definedName>
    <definedName name="_dis5" localSheetId="2">#REF!</definedName>
    <definedName name="_dis5" localSheetId="3">#REF!</definedName>
    <definedName name="_dis5" localSheetId="4">#REF!</definedName>
    <definedName name="_dis5" localSheetId="8">#REF!</definedName>
    <definedName name="_dis5" localSheetId="6">#REF!</definedName>
    <definedName name="_dis5" localSheetId="71">#REF!</definedName>
    <definedName name="_dis5" localSheetId="22">#REF!</definedName>
    <definedName name="_dis5" localSheetId="70">#REF!</definedName>
    <definedName name="_dis5" localSheetId="21">#REF!</definedName>
    <definedName name="_dis5" localSheetId="78">#REF!</definedName>
    <definedName name="_dis5" localSheetId="5">#REF!</definedName>
    <definedName name="_dis5" localSheetId="10">#REF!</definedName>
    <definedName name="_dis5" localSheetId="7">#REF!</definedName>
    <definedName name="_dis5" localSheetId="26">#REF!</definedName>
    <definedName name="_dis5" localSheetId="35">#REF!</definedName>
    <definedName name="_dis5" localSheetId="27">#REF!</definedName>
    <definedName name="_dis5" localSheetId="29">#REF!</definedName>
    <definedName name="_dis5" localSheetId="37">#REF!</definedName>
    <definedName name="_dis5" localSheetId="36">#REF!</definedName>
    <definedName name="_dis5" localSheetId="25">#REF!</definedName>
    <definedName name="_dis5" localSheetId="30">#REF!</definedName>
    <definedName name="_dis5" localSheetId="19">#REF!</definedName>
    <definedName name="_dis5" localSheetId="47">#REF!</definedName>
    <definedName name="_dis5" localSheetId="9">#REF!</definedName>
    <definedName name="_dis5" localSheetId="20">#REF!</definedName>
    <definedName name="_dis5" localSheetId="34">#REF!</definedName>
    <definedName name="_dis5" localSheetId="33">#REF!</definedName>
    <definedName name="_dis5" localSheetId="32">#REF!</definedName>
    <definedName name="_dis5" localSheetId="28">#REF!</definedName>
    <definedName name="_dis5" localSheetId="14">#REF!</definedName>
    <definedName name="_dis5" localSheetId="53">#REF!</definedName>
    <definedName name="_dis5" localSheetId="12">#REF!</definedName>
    <definedName name="_dis5" localSheetId="13">#REF!</definedName>
    <definedName name="_dis5" localSheetId="17">#REF!</definedName>
    <definedName name="_dis5" localSheetId="58">#REF!</definedName>
    <definedName name="_dis5" localSheetId="57">#REF!</definedName>
    <definedName name="_dis5" localSheetId="39">#REF!</definedName>
    <definedName name="_dis5" localSheetId="64">#REF!</definedName>
    <definedName name="_dis5" localSheetId="52">#REF!</definedName>
    <definedName name="_dis5" localSheetId="65">#REF!</definedName>
    <definedName name="_dis5" localSheetId="50">#REF!</definedName>
    <definedName name="_dis5" localSheetId="51">#REF!</definedName>
    <definedName name="_dis5" localSheetId="38">#REF!</definedName>
    <definedName name="_dis5" localSheetId="68">#REF!</definedName>
    <definedName name="_dis5" localSheetId="69">#REF!</definedName>
    <definedName name="_dis5" localSheetId="67">#REF!</definedName>
    <definedName name="_dis5" localSheetId="61">#REF!</definedName>
    <definedName name="_dis5" localSheetId="62">#REF!</definedName>
    <definedName name="_dis5" localSheetId="60">#REF!</definedName>
    <definedName name="_dis5" localSheetId="66">#REF!</definedName>
    <definedName name="_dis5" localSheetId="59">#REF!</definedName>
    <definedName name="_dis5" localSheetId="56">#REF!</definedName>
    <definedName name="_dis5" localSheetId="55">#REF!</definedName>
    <definedName name="_dis5" localSheetId="54">#REF!</definedName>
    <definedName name="_dis5" localSheetId="41">#REF!</definedName>
    <definedName name="_dis5" localSheetId="40">#REF!</definedName>
    <definedName name="_dis5" localSheetId="42">#REF!</definedName>
    <definedName name="_dis5" localSheetId="63">#REF!</definedName>
    <definedName name="_dis5" localSheetId="31">#REF!</definedName>
    <definedName name="_dis5" localSheetId="79">#REF!</definedName>
    <definedName name="_dis5" localSheetId="76">#REF!</definedName>
    <definedName name="_dis5" localSheetId="75">#REF!</definedName>
    <definedName name="_dis5" localSheetId="73">#REF!</definedName>
    <definedName name="_dis5" localSheetId="74">#REF!</definedName>
    <definedName name="_dis5" localSheetId="72">#REF!</definedName>
    <definedName name="_dis5" localSheetId="18">#REF!</definedName>
    <definedName name="_dis5" localSheetId="15">#REF!</definedName>
    <definedName name="_dis5" localSheetId="16">#REF!</definedName>
    <definedName name="_dis5">#REF!</definedName>
    <definedName name="_dis6">'[1]#REF'!$A$288</definedName>
    <definedName name="_oe6" localSheetId="7">'[2]Parks Imp 00'!#REF!</definedName>
    <definedName name="_oe6">'[2]Parks Imp 00'!#REF!</definedName>
    <definedName name="_yo2">'[1]#REF'!$A$828</definedName>
    <definedName name="b_c_h">'[1]parks imp'!$A$828</definedName>
    <definedName name="bch">'[1]#REF'!$A$828</definedName>
    <definedName name="BCR">#N/A</definedName>
    <definedName name="bnd">'[1]parks imp'!$A$829</definedName>
    <definedName name="bond">'[1]#REF'!$A$829</definedName>
    <definedName name="bond93">'[1]#REF'!$A$826</definedName>
    <definedName name="bond94">'[1]#REF'!$A$825</definedName>
    <definedName name="Capacity_Score" localSheetId="43">#REF!</definedName>
    <definedName name="Capacity_Score" localSheetId="23">#REF!</definedName>
    <definedName name="Capacity_Score" localSheetId="77">#REF!</definedName>
    <definedName name="Capacity_Score" localSheetId="46">#REF!</definedName>
    <definedName name="Capacity_Score" localSheetId="48">#REF!</definedName>
    <definedName name="Capacity_Score" localSheetId="45">#REF!</definedName>
    <definedName name="Capacity_Score" localSheetId="11">#REF!</definedName>
    <definedName name="Capacity_Score" localSheetId="49">#REF!</definedName>
    <definedName name="Capacity_Score" localSheetId="24">#REF!</definedName>
    <definedName name="Capacity_Score" localSheetId="44">#REF!</definedName>
    <definedName name="Capacity_Score" localSheetId="0">#REF!</definedName>
    <definedName name="Capacity_Score" localSheetId="1">#REF!</definedName>
    <definedName name="Capacity_Score" localSheetId="2">#REF!</definedName>
    <definedName name="Capacity_Score" localSheetId="3">#REF!</definedName>
    <definedName name="Capacity_Score" localSheetId="4">#REF!</definedName>
    <definedName name="Capacity_Score" localSheetId="8">#REF!</definedName>
    <definedName name="Capacity_Score" localSheetId="6">#REF!</definedName>
    <definedName name="Capacity_Score" localSheetId="71">#REF!</definedName>
    <definedName name="Capacity_Score" localSheetId="22">#REF!</definedName>
    <definedName name="Capacity_Score" localSheetId="70">#REF!</definedName>
    <definedName name="Capacity_Score" localSheetId="21">#REF!</definedName>
    <definedName name="Capacity_Score" localSheetId="78">#REF!</definedName>
    <definedName name="Capacity_Score" localSheetId="5">#REF!</definedName>
    <definedName name="Capacity_Score" localSheetId="10">#REF!</definedName>
    <definedName name="Capacity_Score" localSheetId="7">#REF!</definedName>
    <definedName name="Capacity_Score" localSheetId="26">#REF!</definedName>
    <definedName name="Capacity_Score" localSheetId="35">#REF!</definedName>
    <definedName name="Capacity_Score" localSheetId="27">#REF!</definedName>
    <definedName name="Capacity_Score" localSheetId="29">#REF!</definedName>
    <definedName name="Capacity_Score" localSheetId="37">#REF!</definedName>
    <definedName name="Capacity_Score" localSheetId="36">#REF!</definedName>
    <definedName name="Capacity_Score" localSheetId="25">#REF!</definedName>
    <definedName name="Capacity_Score" localSheetId="30">#REF!</definedName>
    <definedName name="Capacity_Score" localSheetId="19">#REF!</definedName>
    <definedName name="Capacity_Score" localSheetId="47">#REF!</definedName>
    <definedName name="Capacity_Score" localSheetId="9">#REF!</definedName>
    <definedName name="Capacity_Score" localSheetId="20">#REF!</definedName>
    <definedName name="Capacity_Score" localSheetId="34">#REF!</definedName>
    <definedName name="Capacity_Score" localSheetId="33">#REF!</definedName>
    <definedName name="Capacity_Score" localSheetId="32">#REF!</definedName>
    <definedName name="Capacity_Score" localSheetId="28">#REF!</definedName>
    <definedName name="Capacity_Score" localSheetId="14">#REF!</definedName>
    <definedName name="Capacity_Score" localSheetId="53">#REF!</definedName>
    <definedName name="Capacity_Score" localSheetId="12">#REF!</definedName>
    <definedName name="Capacity_Score" localSheetId="13">#REF!</definedName>
    <definedName name="Capacity_Score" localSheetId="17">#REF!</definedName>
    <definedName name="Capacity_Score" localSheetId="58">#REF!</definedName>
    <definedName name="Capacity_Score" localSheetId="57">#REF!</definedName>
    <definedName name="Capacity_Score" localSheetId="39">#REF!</definedName>
    <definedName name="Capacity_Score" localSheetId="64">#REF!</definedName>
    <definedName name="Capacity_Score" localSheetId="52">#REF!</definedName>
    <definedName name="Capacity_Score" localSheetId="65">#REF!</definedName>
    <definedName name="Capacity_Score" localSheetId="50">#REF!</definedName>
    <definedName name="Capacity_Score" localSheetId="51">#REF!</definedName>
    <definedName name="Capacity_Score" localSheetId="38">#REF!</definedName>
    <definedName name="Capacity_Score" localSheetId="68">#REF!</definedName>
    <definedName name="Capacity_Score" localSheetId="69">#REF!</definedName>
    <definedName name="Capacity_Score" localSheetId="67">#REF!</definedName>
    <definedName name="Capacity_Score" localSheetId="61">#REF!</definedName>
    <definedName name="Capacity_Score" localSheetId="62">#REF!</definedName>
    <definedName name="Capacity_Score" localSheetId="60">#REF!</definedName>
    <definedName name="Capacity_Score" localSheetId="66">#REF!</definedName>
    <definedName name="Capacity_Score" localSheetId="59">#REF!</definedName>
    <definedName name="Capacity_Score" localSheetId="56">#REF!</definedName>
    <definedName name="Capacity_Score" localSheetId="55">#REF!</definedName>
    <definedName name="Capacity_Score" localSheetId="54">#REF!</definedName>
    <definedName name="Capacity_Score" localSheetId="41">#REF!</definedName>
    <definedName name="Capacity_Score" localSheetId="40">#REF!</definedName>
    <definedName name="Capacity_Score" localSheetId="42">#REF!</definedName>
    <definedName name="Capacity_Score" localSheetId="63">#REF!</definedName>
    <definedName name="Capacity_Score" localSheetId="31">#REF!</definedName>
    <definedName name="Capacity_Score" localSheetId="79">#REF!</definedName>
    <definedName name="Capacity_Score" localSheetId="76">#REF!</definedName>
    <definedName name="Capacity_Score" localSheetId="75">#REF!</definedName>
    <definedName name="Capacity_Score" localSheetId="73">#REF!</definedName>
    <definedName name="Capacity_Score" localSheetId="74">#REF!</definedName>
    <definedName name="Capacity_Score" localSheetId="72">#REF!</definedName>
    <definedName name="Capacity_Score" localSheetId="18">#REF!</definedName>
    <definedName name="Capacity_Score" localSheetId="15">#REF!</definedName>
    <definedName name="Capacity_Score" localSheetId="16">#REF!</definedName>
    <definedName name="Capacity_Score">#REF!</definedName>
    <definedName name="con" localSheetId="4">#REF!</definedName>
    <definedName name="con" localSheetId="7">#REF!</definedName>
    <definedName name="con">#REF!</definedName>
    <definedName name="Criticality">#REF!</definedName>
    <definedName name="d1storm">#REF!</definedName>
    <definedName name="entf">'[1]#REF'!$A$824</definedName>
    <definedName name="fdd">'[1]parks imp'!$A$829</definedName>
    <definedName name="GF" localSheetId="43">#REF!</definedName>
    <definedName name="GF" localSheetId="23">#REF!</definedName>
    <definedName name="GF" localSheetId="77">#REF!</definedName>
    <definedName name="GF" localSheetId="46">#REF!</definedName>
    <definedName name="GF" localSheetId="48">#REF!</definedName>
    <definedName name="GF" localSheetId="45">#REF!</definedName>
    <definedName name="GF" localSheetId="11">#REF!</definedName>
    <definedName name="GF" localSheetId="49">#REF!</definedName>
    <definedName name="GF" localSheetId="24">#REF!</definedName>
    <definedName name="GF" localSheetId="44">#REF!</definedName>
    <definedName name="GF" localSheetId="0">#REF!</definedName>
    <definedName name="GF" localSheetId="1">#REF!</definedName>
    <definedName name="GF" localSheetId="2">#REF!</definedName>
    <definedName name="GF" localSheetId="3">#REF!</definedName>
    <definedName name="GF" localSheetId="4">#REF!</definedName>
    <definedName name="GF" localSheetId="8">#REF!</definedName>
    <definedName name="GF" localSheetId="6">#REF!</definedName>
    <definedName name="GF" localSheetId="71">#REF!</definedName>
    <definedName name="GF" localSheetId="22">#REF!</definedName>
    <definedName name="GF" localSheetId="70">#REF!</definedName>
    <definedName name="GF" localSheetId="21">#REF!</definedName>
    <definedName name="GF" localSheetId="78">#REF!</definedName>
    <definedName name="GF" localSheetId="5">#REF!</definedName>
    <definedName name="GF" localSheetId="10">#REF!</definedName>
    <definedName name="GF" localSheetId="7">#REF!</definedName>
    <definedName name="GF" localSheetId="26">#REF!</definedName>
    <definedName name="GF" localSheetId="35">#REF!</definedName>
    <definedName name="GF" localSheetId="27">#REF!</definedName>
    <definedName name="GF" localSheetId="29">#REF!</definedName>
    <definedName name="GF" localSheetId="37">#REF!</definedName>
    <definedName name="GF" localSheetId="36">#REF!</definedName>
    <definedName name="GF" localSheetId="25">#REF!</definedName>
    <definedName name="GF" localSheetId="30">#REF!</definedName>
    <definedName name="GF" localSheetId="19">#REF!</definedName>
    <definedName name="GF" localSheetId="47">#REF!</definedName>
    <definedName name="GF" localSheetId="9">#REF!</definedName>
    <definedName name="GF" localSheetId="20">#REF!</definedName>
    <definedName name="GF" localSheetId="34">#REF!</definedName>
    <definedName name="GF" localSheetId="33">#REF!</definedName>
    <definedName name="GF" localSheetId="32">#REF!</definedName>
    <definedName name="GF" localSheetId="28">#REF!</definedName>
    <definedName name="GF" localSheetId="14">#REF!</definedName>
    <definedName name="GF" localSheetId="53">#REF!</definedName>
    <definedName name="GF" localSheetId="12">#REF!</definedName>
    <definedName name="GF" localSheetId="13">#REF!</definedName>
    <definedName name="GF" localSheetId="17">#REF!</definedName>
    <definedName name="GF" localSheetId="58">#REF!</definedName>
    <definedName name="GF" localSheetId="57">#REF!</definedName>
    <definedName name="GF" localSheetId="39">#REF!</definedName>
    <definedName name="GF" localSheetId="64">#REF!</definedName>
    <definedName name="GF" localSheetId="52">#REF!</definedName>
    <definedName name="GF" localSheetId="65">#REF!</definedName>
    <definedName name="GF" localSheetId="50">#REF!</definedName>
    <definedName name="GF" localSheetId="51">#REF!</definedName>
    <definedName name="GF" localSheetId="38">#REF!</definedName>
    <definedName name="GF" localSheetId="68">#REF!</definedName>
    <definedName name="GF" localSheetId="69">#REF!</definedName>
    <definedName name="GF" localSheetId="67">#REF!</definedName>
    <definedName name="GF" localSheetId="61">#REF!</definedName>
    <definedName name="GF" localSheetId="62">#REF!</definedName>
    <definedName name="GF" localSheetId="60">#REF!</definedName>
    <definedName name="GF" localSheetId="66">#REF!</definedName>
    <definedName name="GF" localSheetId="59">#REF!</definedName>
    <definedName name="GF" localSheetId="56">#REF!</definedName>
    <definedName name="GF" localSheetId="55">#REF!</definedName>
    <definedName name="GF" localSheetId="54">#REF!</definedName>
    <definedName name="GF" localSheetId="41">#REF!</definedName>
    <definedName name="GF" localSheetId="40">#REF!</definedName>
    <definedName name="GF" localSheetId="42">#REF!</definedName>
    <definedName name="GF" localSheetId="63">#REF!</definedName>
    <definedName name="GF" localSheetId="31">#REF!</definedName>
    <definedName name="GF" localSheetId="79">#REF!</definedName>
    <definedName name="GF" localSheetId="76">#REF!</definedName>
    <definedName name="GF" localSheetId="75">#REF!</definedName>
    <definedName name="GF" localSheetId="73">#REF!</definedName>
    <definedName name="GF" localSheetId="74">#REF!</definedName>
    <definedName name="GF" localSheetId="72">#REF!</definedName>
    <definedName name="GF" localSheetId="18">#REF!</definedName>
    <definedName name="GF" localSheetId="15">#REF!</definedName>
    <definedName name="GF" localSheetId="16">#REF!</definedName>
    <definedName name="GF">#REF!</definedName>
    <definedName name="gfbal">'[1]#REF'!$A$827</definedName>
    <definedName name="hello">'[1]#REF'!$A$824</definedName>
    <definedName name="lcl">[1]infosys!$A$14</definedName>
    <definedName name="LOC">[1]infosys!$A$14</definedName>
    <definedName name="LOCAL">[1]infosys!$A$14</definedName>
    <definedName name="mstu" localSheetId="43">#REF!</definedName>
    <definedName name="mstu" localSheetId="23">#REF!</definedName>
    <definedName name="mstu" localSheetId="77">#REF!</definedName>
    <definedName name="mstu" localSheetId="46">#REF!</definedName>
    <definedName name="mstu" localSheetId="48">#REF!</definedName>
    <definedName name="mstu" localSheetId="45">#REF!</definedName>
    <definedName name="mstu" localSheetId="11">#REF!</definedName>
    <definedName name="mstu" localSheetId="49">#REF!</definedName>
    <definedName name="mstu" localSheetId="24">#REF!</definedName>
    <definedName name="mstu" localSheetId="44">#REF!</definedName>
    <definedName name="mstu" localSheetId="0">#REF!</definedName>
    <definedName name="mstu" localSheetId="1">#REF!</definedName>
    <definedName name="mstu" localSheetId="2">#REF!</definedName>
    <definedName name="mstu" localSheetId="3">#REF!</definedName>
    <definedName name="mstu" localSheetId="4">#REF!</definedName>
    <definedName name="mstu" localSheetId="8">#REF!</definedName>
    <definedName name="mstu" localSheetId="6">#REF!</definedName>
    <definedName name="mstu" localSheetId="71">#REF!</definedName>
    <definedName name="mstu" localSheetId="22">#REF!</definedName>
    <definedName name="mstu" localSheetId="70">#REF!</definedName>
    <definedName name="mstu" localSheetId="21">#REF!</definedName>
    <definedName name="mstu" localSheetId="78">#REF!</definedName>
    <definedName name="mstu" localSheetId="5">#REF!</definedName>
    <definedName name="mstu" localSheetId="10">#REF!</definedName>
    <definedName name="mstu" localSheetId="7">#REF!</definedName>
    <definedName name="mstu" localSheetId="26">#REF!</definedName>
    <definedName name="mstu" localSheetId="35">#REF!</definedName>
    <definedName name="mstu" localSheetId="27">#REF!</definedName>
    <definedName name="mstu" localSheetId="29">#REF!</definedName>
    <definedName name="mstu" localSheetId="37">#REF!</definedName>
    <definedName name="mstu" localSheetId="36">#REF!</definedName>
    <definedName name="mstu" localSheetId="25">#REF!</definedName>
    <definedName name="mstu" localSheetId="30">#REF!</definedName>
    <definedName name="mstu" localSheetId="19">#REF!</definedName>
    <definedName name="mstu" localSheetId="47">#REF!</definedName>
    <definedName name="mstu" localSheetId="9">#REF!</definedName>
    <definedName name="mstu" localSheetId="20">#REF!</definedName>
    <definedName name="mstu" localSheetId="34">#REF!</definedName>
    <definedName name="mstu" localSheetId="33">#REF!</definedName>
    <definedName name="mstu" localSheetId="32">#REF!</definedName>
    <definedName name="mstu" localSheetId="28">#REF!</definedName>
    <definedName name="mstu" localSheetId="14">#REF!</definedName>
    <definedName name="mstu" localSheetId="53">#REF!</definedName>
    <definedName name="mstu" localSheetId="12">#REF!</definedName>
    <definedName name="mstu" localSheetId="13">#REF!</definedName>
    <definedName name="mstu" localSheetId="17">#REF!</definedName>
    <definedName name="mstu" localSheetId="58">#REF!</definedName>
    <definedName name="mstu" localSheetId="57">#REF!</definedName>
    <definedName name="mstu" localSheetId="39">#REF!</definedName>
    <definedName name="mstu" localSheetId="64">#REF!</definedName>
    <definedName name="mstu" localSheetId="52">#REF!</definedName>
    <definedName name="mstu" localSheetId="65">#REF!</definedName>
    <definedName name="mstu" localSheetId="50">#REF!</definedName>
    <definedName name="mstu" localSheetId="51">#REF!</definedName>
    <definedName name="mstu" localSheetId="38">#REF!</definedName>
    <definedName name="mstu" localSheetId="68">#REF!</definedName>
    <definedName name="mstu" localSheetId="69">#REF!</definedName>
    <definedName name="mstu" localSheetId="67">#REF!</definedName>
    <definedName name="mstu" localSheetId="61">#REF!</definedName>
    <definedName name="mstu" localSheetId="62">#REF!</definedName>
    <definedName name="mstu" localSheetId="60">#REF!</definedName>
    <definedName name="mstu" localSheetId="66">#REF!</definedName>
    <definedName name="mstu" localSheetId="59">#REF!</definedName>
    <definedName name="mstu" localSheetId="56">#REF!</definedName>
    <definedName name="mstu" localSheetId="55">#REF!</definedName>
    <definedName name="mstu" localSheetId="54">#REF!</definedName>
    <definedName name="mstu" localSheetId="41">#REF!</definedName>
    <definedName name="mstu" localSheetId="40">#REF!</definedName>
    <definedName name="mstu" localSheetId="42">#REF!</definedName>
    <definedName name="mstu" localSheetId="63">#REF!</definedName>
    <definedName name="mstu" localSheetId="31">#REF!</definedName>
    <definedName name="mstu" localSheetId="79">#REF!</definedName>
    <definedName name="mstu" localSheetId="76">#REF!</definedName>
    <definedName name="mstu" localSheetId="75">#REF!</definedName>
    <definedName name="mstu" localSheetId="73">#REF!</definedName>
    <definedName name="mstu" localSheetId="74">#REF!</definedName>
    <definedName name="mstu" localSheetId="72">#REF!</definedName>
    <definedName name="mstu" localSheetId="18">#REF!</definedName>
    <definedName name="mstu" localSheetId="15">#REF!</definedName>
    <definedName name="mstu" localSheetId="16">#REF!</definedName>
    <definedName name="mstu">#REF!</definedName>
    <definedName name="_xlnm.Print_Area" localSheetId="43">'BANANA STORMWATER PROJECTS'!$A$1:$I$25</definedName>
    <definedName name="_xlnm.Print_Area" localSheetId="23">'Basin 1329 Denit'!$A$1:$I$25</definedName>
    <definedName name="_xlnm.Print_Area" localSheetId="77">'BASIN 141 IRWIN WOODCHIP BIOREC'!$A$1:$I$25</definedName>
    <definedName name="_xlnm.Print_Area" localSheetId="46">'BASIN 22 HNTINGTN-SERNTY WDCHIP'!$A$1:$I$25</definedName>
    <definedName name="_xlnm.Print_Area" localSheetId="48">'BASIN 2258 DITCH OUTFAL DENI D5'!$A$1:$I$25</definedName>
    <definedName name="_xlnm.Print_Area" localSheetId="45">'BASIN 26 SUNSET SERENITY PK BIO'!$A$1:$I$25</definedName>
    <definedName name="_xlnm.Print_Area" localSheetId="11">'Breezeway D1'!$A$1:$I$25</definedName>
    <definedName name="_xlnm.Print_Area" localSheetId="49">'CENTRAL STORMWATER PROJECTS'!$A$1:$I$25</definedName>
    <definedName name="_xlnm.Print_Area" localSheetId="24">'County Wide Oyster Gardening'!$A$1:$I$25</definedName>
    <definedName name="_xlnm.Print_Area" localSheetId="44">'COUNTYWIDE POND HARVESTING'!$A$1:$I$25</definedName>
    <definedName name="_xlnm.Print_Area" localSheetId="0">'Ditch Outfall Denit D1'!$A$1:$I$25</definedName>
    <definedName name="_xlnm.Print_Area" localSheetId="1">'Ditch Outfall Denit D2'!$A$1:$I$25</definedName>
    <definedName name="_xlnm.Print_Area" localSheetId="2">'Ditch Outfall Denit D3'!$A$1:$I$25</definedName>
    <definedName name="_xlnm.Print_Area" localSheetId="3">'Ditch Outfall Denit D4'!$A$1:$I$25</definedName>
    <definedName name="_xlnm.Print_Area" localSheetId="4">'Ditch Outfall Denit D5'!$A$1:$I$25</definedName>
    <definedName name="_xlnm.Print_Area" localSheetId="8">'Fay Lake D1'!$A$1:$I$25</definedName>
    <definedName name="_xlnm.Print_Area" localSheetId="6">'FEMA Buyout D2'!$A$1:$I$25</definedName>
    <definedName name="_xlnm.Print_Area" localSheetId="71">'FLOUNDER CREEK POND D1'!$A$1:$I$25</definedName>
    <definedName name="_xlnm.Print_Area" localSheetId="22">'Hoover &amp; Ocean Pk SW Imp D5'!$A$1:$I$25</definedName>
    <definedName name="_xlnm.Print_Area" localSheetId="70">'HUNTINGTON PD DENIT RETROFIT D1'!$A$1:$I$25</definedName>
    <definedName name="_xlnm.Print_Area" localSheetId="21">'Johnson Jr Hi Pnd Denit PH 2 D4'!$A$1:$I$25</definedName>
    <definedName name="_xlnm.Print_Area" localSheetId="78">'KINGSMILL AURORA PHASE II'!$A$1:$I$25</definedName>
    <definedName name="_xlnm.Print_Area" localSheetId="5">'LAKE WASHINGTON SWALE D 5'!$A$1:$I$25</definedName>
    <definedName name="_xlnm.Print_Area" localSheetId="10">'Micco Central D3'!$A$1:$I$25</definedName>
    <definedName name="_xlnm.Print_Area" localSheetId="7">'Micco SW Pond D3'!$A$1:$I$25</definedName>
    <definedName name="_xlnm.Print_Area" localSheetId="26">'MUCK REMOVAL-N-EAU GALLIE DREDG'!$A$1:$I$25</definedName>
    <definedName name="_xlnm.Print_Area" localSheetId="35">'MUCK REMOVAL-N-NASA E DREDGING'!$A$1:$I$25</definedName>
    <definedName name="_xlnm.Print_Area" localSheetId="27">'MUCK REMOV-BNA-SYKES CREK DREDG'!$A$1:$I$25</definedName>
    <definedName name="_xlnm.Print_Area" localSheetId="29">'MUCK REMOVL-BNA-MI CANALS DREDG'!$A$1:$I$26</definedName>
    <definedName name="_xlnm.Print_Area" localSheetId="37">'MUCK REMOVL-N-ROCKLEDGE B DREDG'!$A$1:$I$25</definedName>
    <definedName name="_xlnm.Print_Area" localSheetId="36">'MUCK REMOVL-N-TITUSV WEST DREDG'!$A$1:$I$25</definedName>
    <definedName name="_xlnm.Print_Area" localSheetId="25">'MUCK REMOV-N-GRAND CANAL  DREDG'!$A$1:$I$25</definedName>
    <definedName name="_xlnm.Print_Area" localSheetId="30">'MUCK REMOV-N-TITUSV EAST  DREDG'!$A$1:$I$25</definedName>
    <definedName name="_xlnm.Print_Area" localSheetId="19">'Mud Lake - West Cocoa D2'!$A$1:$I$25</definedName>
    <definedName name="_xlnm.Print_Area" localSheetId="47">'N STORMWATER PROJECTS'!$A$1:$I$25</definedName>
    <definedName name="_xlnm.Print_Area" localSheetId="9">'NASA Drainage Improvement D2'!$A$1:$I$25</definedName>
    <definedName name="_xlnm.Print_Area" localSheetId="20">'Otter Creek Basin Outfall D4'!$A$1:$I$25</definedName>
    <definedName name="_xlnm.Print_Area" localSheetId="34">'OYSTER LIVIG SHRLINE-CENT-SQ FT'!$A$1:$I$25</definedName>
    <definedName name="_xlnm.Print_Area" localSheetId="33">'OYSTER LIVING SHORELINE-N-SQ FT'!$A$1:$I$25</definedName>
    <definedName name="_xlnm.Print_Area" localSheetId="32">'OYSTER LIVING SHRLINE-BNA-SQ FT'!$A$1:$I$25</definedName>
    <definedName name="_xlnm.Print_Area" localSheetId="28">'OYSTER LIVNG SHORELINE-BNA-BREV'!$A$1:$I$25</definedName>
    <definedName name="_xlnm.Print_Area" localSheetId="14">'Pines Industrial Pond D4'!$A$1:$I$25</definedName>
    <definedName name="_xlnm.Print_Area" localSheetId="53">'RAPID INFILTR BSN UPGRADE-N-PSJ'!$A$1:$I$25</definedName>
    <definedName name="_xlnm.Print_Area" localSheetId="12">'Ruby St -SW Sed &amp; Trtmnt Sys D4'!$A$1:$I$25</definedName>
    <definedName name="_xlnm.Print_Area" localSheetId="13">'Scottsmoor C D1'!$A$1:$I$25</definedName>
    <definedName name="_xlnm.Print_Area" localSheetId="17">'Scottsmoor I D1'!$A$1:$I$25</definedName>
    <definedName name="_xlnm.Print_Area" localSheetId="58">'SEPTIC REMOVAL BNA MI C'!$A$1:$I$25</definedName>
    <definedName name="_xlnm.Print_Area" localSheetId="57">'SEPTIC REMOVAL-BNA-S BANANA B'!$A$1:$I$25</definedName>
    <definedName name="_xlnm.Print_Area" localSheetId="39">'SEPTIC REMOVAL-CENT-MICCO PH II'!$A$1:$I$25</definedName>
    <definedName name="_xlnm.Print_Area" localSheetId="64">'SEPTIC REMOVAL-CENTRAL-MICCO B'!$A$1:$I$25</definedName>
    <definedName name="_xlnm.Print_Area" localSheetId="52">'SEPTIC REMOVAL-NORTH-COCOA C'!$A$1:$I$25</definedName>
    <definedName name="_xlnm.Print_Area" localSheetId="65">'SEPTIC REMOVAL-NORTH-S CENT C '!$A$1:$I$25</definedName>
    <definedName name="_xlnm.Print_Area" localSheetId="50">'SEPTIC REMOVAL-NORTH-SHARPES A'!$A$1:$I$25</definedName>
    <definedName name="_xlnm.Print_Area" localSheetId="51">'SEPTIC REMOVAL-NORTH-SHARPES B'!$A$1:$I$25</definedName>
    <definedName name="_xlnm.Print_Area" localSheetId="38">'SEPTIC REMOVAL-N-S BEACHES A'!$A$1:$I$25</definedName>
    <definedName name="_xlnm.Print_Area" localSheetId="68">'SEPTIC REMOVAL-N-S BEACHES O'!$A$1:$I$25</definedName>
    <definedName name="_xlnm.Print_Area" localSheetId="69">'SEPTIC REMOVAL-N-S BEACHES P'!$A$1:$I$25</definedName>
    <definedName name="_xlnm.Print_Area" localSheetId="67">'SEPTIC REMOVAL-N-S CENTRAL A'!$A$1:$I$25</definedName>
    <definedName name="_xlnm.Print_Area" localSheetId="61">'SEPTIC REMVAL-BNA-MERRITT ISL G'!$A$1:$I$25</definedName>
    <definedName name="_xlnm.Print_Area" localSheetId="62">'SEPTIC REMVAL-BNA-NORTH MI E'!$A$1:$I$25</definedName>
    <definedName name="_xlnm.Print_Area" localSheetId="60">'SEPTIC REMVAL-BNA-SYKES CREEK R'!$A$1:$I$25</definedName>
    <definedName name="_xlnm.Print_Area" localSheetId="66">'SEPTIC REMVAL-N-S CENT D (BREV)'!$A$1:$I$25</definedName>
    <definedName name="_xlnm.Print_Area" localSheetId="59">'SEPTIC REMVL-BNA-MERRITT ISL F'!$A$1:$I$25</definedName>
    <definedName name="_xlnm.Print_Area" localSheetId="56">'SEPTIC REMVL-BNA-SYKES CREEK M '!$A$1:$I$25</definedName>
    <definedName name="_xlnm.Print_Area" localSheetId="55">'SEPTIC REMVL-BNA-SYKES CREEK N '!$A$1:$I$25</definedName>
    <definedName name="_xlnm.Print_Area" localSheetId="54">'SEPTIC REMVL-BNA-SYKES CREEK T '!$A$1:$I$25</definedName>
    <definedName name="_xlnm.Print_Area" localSheetId="41">'SEWER LAT-CENT-B BAY SMKE TESTS'!$A$1:$I$25</definedName>
    <definedName name="_xlnm.Print_Area" localSheetId="40">'SEWER LATERAL-BNA-MI SMKE TESTS'!$A$1:$I$25</definedName>
    <definedName name="_xlnm.Print_Area" localSheetId="42">'SEWER LAT-N-S BEACH SMOKE TESTS'!$A$1:$I$25</definedName>
    <definedName name="_xlnm.Print_Area" localSheetId="63">'SPTC RMVL-CENT-MICCO SWR LN EXT'!$A$1:$I$25</definedName>
    <definedName name="_xlnm.Print_Area" localSheetId="31">'STORMWATER-BNA-BASIN 1409 DENIT'!$A$1:$I$25</definedName>
    <definedName name="_xlnm.Print_Area" localSheetId="79">'SW PRJ-BNA-BSN 1304 SEAGULL BIO'!$A$1:$I$25</definedName>
    <definedName name="_xlnm.Print_Area" localSheetId="76">'SW PRJ-N-BASIN 51 JOHNS RD DTCH'!$A$1:$I$25</definedName>
    <definedName name="_xlnm.Print_Area" localSheetId="75">'SW PROJ-N-BSN 100 BURKHLM DENIT'!$A$1:$I$25</definedName>
    <definedName name="_xlnm.Print_Area" localSheetId="73">'SW PROJS-N-BSN 115 CARTER DENIT'!$A$1:$I$25</definedName>
    <definedName name="_xlnm.Print_Area" localSheetId="74">'SW PROJS-N-BSN 193 WILEY DENIT'!$A$1:$I$25</definedName>
    <definedName name="_xlnm.Print_Area" localSheetId="72">'SW PROJS-N-JOHNS RD PD RETROFIT'!$A$1:$I$25</definedName>
    <definedName name="_xlnm.Print_Area" localSheetId="18">'W Crisafulli Rd - Church Rd D2'!$A$1:$I$25</definedName>
    <definedName name="_xlnm.Print_Area" localSheetId="15">'West Cocoa - Adamson Rd  Imp D1'!$A$1:$I$25</definedName>
    <definedName name="_xlnm.Print_Area" localSheetId="16">'West Cocoa 520 - Pluckebaum D1'!$A$1:$I$25</definedName>
    <definedName name="Projected_Revenue" localSheetId="43">#REF!</definedName>
    <definedName name="Projected_Revenue" localSheetId="23">#REF!</definedName>
    <definedName name="Projected_Revenue" localSheetId="77">#REF!</definedName>
    <definedName name="Projected_Revenue" localSheetId="46">#REF!</definedName>
    <definedName name="Projected_Revenue" localSheetId="48">#REF!</definedName>
    <definedName name="Projected_Revenue" localSheetId="45">#REF!</definedName>
    <definedName name="Projected_Revenue" localSheetId="11">#REF!</definedName>
    <definedName name="Projected_Revenue" localSheetId="49">#REF!</definedName>
    <definedName name="Projected_Revenue" localSheetId="24">#REF!</definedName>
    <definedName name="Projected_Revenue" localSheetId="44">#REF!</definedName>
    <definedName name="Projected_Revenue" localSheetId="0">#REF!</definedName>
    <definedName name="Projected_Revenue" localSheetId="1">#REF!</definedName>
    <definedName name="Projected_Revenue" localSheetId="2">#REF!</definedName>
    <definedName name="Projected_Revenue" localSheetId="3">#REF!</definedName>
    <definedName name="Projected_Revenue" localSheetId="4">#REF!</definedName>
    <definedName name="Projected_Revenue" localSheetId="8">#REF!</definedName>
    <definedName name="Projected_Revenue" localSheetId="6">#REF!</definedName>
    <definedName name="Projected_Revenue" localSheetId="71">#REF!</definedName>
    <definedName name="Projected_Revenue" localSheetId="22">#REF!</definedName>
    <definedName name="Projected_Revenue" localSheetId="70">#REF!</definedName>
    <definedName name="Projected_Revenue" localSheetId="21">#REF!</definedName>
    <definedName name="Projected_Revenue" localSheetId="78">#REF!</definedName>
    <definedName name="Projected_Revenue" localSheetId="5">#REF!</definedName>
    <definedName name="Projected_Revenue" localSheetId="10">#REF!</definedName>
    <definedName name="Projected_Revenue" localSheetId="7">#REF!</definedName>
    <definedName name="Projected_Revenue" localSheetId="26">#REF!</definedName>
    <definedName name="Projected_Revenue" localSheetId="35">#REF!</definedName>
    <definedName name="Projected_Revenue" localSheetId="27">#REF!</definedName>
    <definedName name="Projected_Revenue" localSheetId="29">#REF!</definedName>
    <definedName name="Projected_Revenue" localSheetId="37">#REF!</definedName>
    <definedName name="Projected_Revenue" localSheetId="36">#REF!</definedName>
    <definedName name="Projected_Revenue" localSheetId="25">#REF!</definedName>
    <definedName name="Projected_Revenue" localSheetId="30">#REF!</definedName>
    <definedName name="Projected_Revenue" localSheetId="19">#REF!</definedName>
    <definedName name="Projected_Revenue" localSheetId="47">#REF!</definedName>
    <definedName name="Projected_Revenue" localSheetId="9">#REF!</definedName>
    <definedName name="Projected_Revenue" localSheetId="20">#REF!</definedName>
    <definedName name="Projected_Revenue" localSheetId="34">#REF!</definedName>
    <definedName name="Projected_Revenue" localSheetId="33">#REF!</definedName>
    <definedName name="Projected_Revenue" localSheetId="32">#REF!</definedName>
    <definedName name="Projected_Revenue" localSheetId="28">#REF!</definedName>
    <definedName name="Projected_Revenue" localSheetId="14">#REF!</definedName>
    <definedName name="Projected_Revenue" localSheetId="53">#REF!</definedName>
    <definedName name="Projected_Revenue" localSheetId="12">#REF!</definedName>
    <definedName name="Projected_Revenue" localSheetId="13">#REF!</definedName>
    <definedName name="Projected_Revenue" localSheetId="17">#REF!</definedName>
    <definedName name="Projected_Revenue" localSheetId="58">#REF!</definedName>
    <definedName name="Projected_Revenue" localSheetId="57">#REF!</definedName>
    <definedName name="Projected_Revenue" localSheetId="39">#REF!</definedName>
    <definedName name="Projected_Revenue" localSheetId="64">#REF!</definedName>
    <definedName name="Projected_Revenue" localSheetId="52">#REF!</definedName>
    <definedName name="Projected_Revenue" localSheetId="65">#REF!</definedName>
    <definedName name="Projected_Revenue" localSheetId="50">#REF!</definedName>
    <definedName name="Projected_Revenue" localSheetId="51">#REF!</definedName>
    <definedName name="Projected_Revenue" localSheetId="38">#REF!</definedName>
    <definedName name="Projected_Revenue" localSheetId="68">#REF!</definedName>
    <definedName name="Projected_Revenue" localSheetId="69">#REF!</definedName>
    <definedName name="Projected_Revenue" localSheetId="67">#REF!</definedName>
    <definedName name="Projected_Revenue" localSheetId="61">#REF!</definedName>
    <definedName name="Projected_Revenue" localSheetId="62">#REF!</definedName>
    <definedName name="Projected_Revenue" localSheetId="60">#REF!</definedName>
    <definedName name="Projected_Revenue" localSheetId="66">#REF!</definedName>
    <definedName name="Projected_Revenue" localSheetId="59">#REF!</definedName>
    <definedName name="Projected_Revenue" localSheetId="56">#REF!</definedName>
    <definedName name="Projected_Revenue" localSheetId="55">#REF!</definedName>
    <definedName name="Projected_Revenue" localSheetId="54">#REF!</definedName>
    <definedName name="Projected_Revenue" localSheetId="41">#REF!</definedName>
    <definedName name="Projected_Revenue" localSheetId="40">#REF!</definedName>
    <definedName name="Projected_Revenue" localSheetId="42">#REF!</definedName>
    <definedName name="Projected_Revenue" localSheetId="63">#REF!</definedName>
    <definedName name="Projected_Revenue" localSheetId="31">#REF!</definedName>
    <definedName name="Projected_Revenue" localSheetId="79">#REF!</definedName>
    <definedName name="Projected_Revenue" localSheetId="76">#REF!</definedName>
    <definedName name="Projected_Revenue" localSheetId="75">#REF!</definedName>
    <definedName name="Projected_Revenue" localSheetId="73">#REF!</definedName>
    <definedName name="Projected_Revenue" localSheetId="74">#REF!</definedName>
    <definedName name="Projected_Revenue" localSheetId="72">#REF!</definedName>
    <definedName name="Projected_Revenue" localSheetId="18">#REF!</definedName>
    <definedName name="Projected_Revenue" localSheetId="15">#REF!</definedName>
    <definedName name="Projected_Revenue" localSheetId="16">#REF!</definedName>
    <definedName name="Projected_Revenue">#REF!</definedName>
    <definedName name="Reliability_Score" localSheetId="4">#REF!</definedName>
    <definedName name="Reliability_Score" localSheetId="7">#REF!</definedName>
    <definedName name="Reliability_Score">#REF!</definedName>
    <definedName name="Repair_Type">#REF!</definedName>
    <definedName name="SWIDADMIN">#N/A</definedName>
    <definedName name="SWIDFIVE">#N/A</definedName>
    <definedName name="SWIDFOUR">#N/A</definedName>
    <definedName name="SWIDONE">#N/A</definedName>
    <definedName name="SWIDTHREE">#N/A</definedName>
    <definedName name="SWIDTWO">#N/A</definedName>
    <definedName name="yo">'[1]parks imp'!$A$828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5" i="87" l="1"/>
  <c r="I16" i="87"/>
  <c r="I17" i="87"/>
  <c r="I18" i="87"/>
  <c r="I19" i="87"/>
  <c r="B20" i="87"/>
  <c r="C20" i="87"/>
  <c r="D20" i="87"/>
  <c r="E20" i="87"/>
  <c r="F20" i="87"/>
  <c r="G20" i="87"/>
  <c r="H20" i="87"/>
  <c r="I21" i="87"/>
  <c r="I22" i="87"/>
  <c r="I23" i="87"/>
  <c r="I24" i="87"/>
  <c r="B25" i="87"/>
  <c r="C25" i="87"/>
  <c r="D25" i="87"/>
  <c r="E25" i="87"/>
  <c r="F25" i="87"/>
  <c r="G25" i="87"/>
  <c r="H25" i="87"/>
  <c r="I25" i="87" l="1"/>
  <c r="I20" i="87"/>
  <c r="I15" i="85"/>
  <c r="I16" i="85"/>
  <c r="I17" i="85"/>
  <c r="I18" i="85"/>
  <c r="I19" i="85"/>
  <c r="B20" i="85"/>
  <c r="I20" i="85" s="1"/>
  <c r="C20" i="85"/>
  <c r="D20" i="85"/>
  <c r="E20" i="85"/>
  <c r="F20" i="85"/>
  <c r="G20" i="85"/>
  <c r="H20" i="85"/>
  <c r="I21" i="85"/>
  <c r="I22" i="85"/>
  <c r="I23" i="85"/>
  <c r="I24" i="85"/>
  <c r="B25" i="85"/>
  <c r="C25" i="85"/>
  <c r="D25" i="85"/>
  <c r="E25" i="85"/>
  <c r="F25" i="85"/>
  <c r="G25" i="85"/>
  <c r="H25" i="85"/>
  <c r="D25" i="40"/>
  <c r="I25" i="85" l="1"/>
  <c r="D25" i="21" l="1"/>
  <c r="D25" i="8"/>
  <c r="H25" i="82" l="1"/>
  <c r="G25" i="82"/>
  <c r="F25" i="82"/>
  <c r="E25" i="82"/>
  <c r="D25" i="82"/>
  <c r="C25" i="82"/>
  <c r="B25" i="82"/>
  <c r="I24" i="82"/>
  <c r="I23" i="82"/>
  <c r="I22" i="82"/>
  <c r="I21" i="82"/>
  <c r="H20" i="82"/>
  <c r="G20" i="82"/>
  <c r="F20" i="82"/>
  <c r="E20" i="82"/>
  <c r="D20" i="82"/>
  <c r="C20" i="82"/>
  <c r="B20" i="82"/>
  <c r="I19" i="82"/>
  <c r="I18" i="82"/>
  <c r="I17" i="82"/>
  <c r="I16" i="82"/>
  <c r="I15" i="82"/>
  <c r="H25" i="81"/>
  <c r="G25" i="81"/>
  <c r="F25" i="81"/>
  <c r="E25" i="81"/>
  <c r="D25" i="81"/>
  <c r="C25" i="81"/>
  <c r="B25" i="81"/>
  <c r="I24" i="81"/>
  <c r="I23" i="81"/>
  <c r="I22" i="81"/>
  <c r="I21" i="81"/>
  <c r="H20" i="81"/>
  <c r="G20" i="81"/>
  <c r="F20" i="81"/>
  <c r="E20" i="81"/>
  <c r="D20" i="81"/>
  <c r="C20" i="81"/>
  <c r="B20" i="81"/>
  <c r="I19" i="81"/>
  <c r="I18" i="81"/>
  <c r="I17" i="81"/>
  <c r="I16" i="81"/>
  <c r="I15" i="81"/>
  <c r="H25" i="80"/>
  <c r="G25" i="80"/>
  <c r="F25" i="80"/>
  <c r="E25" i="80"/>
  <c r="D25" i="80"/>
  <c r="C25" i="80"/>
  <c r="B25" i="80"/>
  <c r="I24" i="80"/>
  <c r="I23" i="80"/>
  <c r="I22" i="80"/>
  <c r="I21" i="80"/>
  <c r="H20" i="80"/>
  <c r="G20" i="80"/>
  <c r="F20" i="80"/>
  <c r="E20" i="80"/>
  <c r="D20" i="80"/>
  <c r="C20" i="80"/>
  <c r="B20" i="80"/>
  <c r="I19" i="80"/>
  <c r="I18" i="80"/>
  <c r="I17" i="80"/>
  <c r="I16" i="80"/>
  <c r="I15" i="80"/>
  <c r="H25" i="79"/>
  <c r="G25" i="79"/>
  <c r="F25" i="79"/>
  <c r="E25" i="79"/>
  <c r="D25" i="79"/>
  <c r="C25" i="79"/>
  <c r="B25" i="79"/>
  <c r="I24" i="79"/>
  <c r="I23" i="79"/>
  <c r="I22" i="79"/>
  <c r="I21" i="79"/>
  <c r="H20" i="79"/>
  <c r="G20" i="79"/>
  <c r="F20" i="79"/>
  <c r="E20" i="79"/>
  <c r="D20" i="79"/>
  <c r="C20" i="79"/>
  <c r="B20" i="79"/>
  <c r="I19" i="79"/>
  <c r="I18" i="79"/>
  <c r="I17" i="79"/>
  <c r="I16" i="79"/>
  <c r="I15" i="79"/>
  <c r="H25" i="78"/>
  <c r="G25" i="78"/>
  <c r="F25" i="78"/>
  <c r="E25" i="78"/>
  <c r="D25" i="78"/>
  <c r="C25" i="78"/>
  <c r="B25" i="78"/>
  <c r="I24" i="78"/>
  <c r="I23" i="78"/>
  <c r="I22" i="78"/>
  <c r="I21" i="78"/>
  <c r="H20" i="78"/>
  <c r="G20" i="78"/>
  <c r="F20" i="78"/>
  <c r="E20" i="78"/>
  <c r="D20" i="78"/>
  <c r="C20" i="78"/>
  <c r="B20" i="78"/>
  <c r="I19" i="78"/>
  <c r="I18" i="78"/>
  <c r="I17" i="78"/>
  <c r="I16" i="78"/>
  <c r="I15" i="78"/>
  <c r="H25" i="77"/>
  <c r="G25" i="77"/>
  <c r="F25" i="77"/>
  <c r="E25" i="77"/>
  <c r="D25" i="77"/>
  <c r="C25" i="77"/>
  <c r="B25" i="77"/>
  <c r="I24" i="77"/>
  <c r="I23" i="77"/>
  <c r="I22" i="77"/>
  <c r="I21" i="77"/>
  <c r="H20" i="77"/>
  <c r="G20" i="77"/>
  <c r="F20" i="77"/>
  <c r="E20" i="77"/>
  <c r="D20" i="77"/>
  <c r="C20" i="77"/>
  <c r="B20" i="77"/>
  <c r="I19" i="77"/>
  <c r="I18" i="77"/>
  <c r="I17" i="77"/>
  <c r="I16" i="77"/>
  <c r="I15" i="77"/>
  <c r="H25" i="76"/>
  <c r="G25" i="76"/>
  <c r="F25" i="76"/>
  <c r="E25" i="76"/>
  <c r="D25" i="76"/>
  <c r="C25" i="76"/>
  <c r="B25" i="76"/>
  <c r="I24" i="76"/>
  <c r="I23" i="76"/>
  <c r="I22" i="76"/>
  <c r="I21" i="76"/>
  <c r="H20" i="76"/>
  <c r="G20" i="76"/>
  <c r="F20" i="76"/>
  <c r="E20" i="76"/>
  <c r="D20" i="76"/>
  <c r="C20" i="76"/>
  <c r="B20" i="76"/>
  <c r="I19" i="76"/>
  <c r="I18" i="76"/>
  <c r="I17" i="76"/>
  <c r="I16" i="76"/>
  <c r="I15" i="76"/>
  <c r="H25" i="75"/>
  <c r="G25" i="75"/>
  <c r="F25" i="75"/>
  <c r="E25" i="75"/>
  <c r="D25" i="75"/>
  <c r="C25" i="75"/>
  <c r="B25" i="75"/>
  <c r="I24" i="75"/>
  <c r="I23" i="75"/>
  <c r="I22" i="75"/>
  <c r="I21" i="75"/>
  <c r="H20" i="75"/>
  <c r="G20" i="75"/>
  <c r="F20" i="75"/>
  <c r="E20" i="75"/>
  <c r="D20" i="75"/>
  <c r="C20" i="75"/>
  <c r="B20" i="75"/>
  <c r="I19" i="75"/>
  <c r="I18" i="75"/>
  <c r="I17" i="75"/>
  <c r="I16" i="75"/>
  <c r="I15" i="75"/>
  <c r="H25" i="74"/>
  <c r="G25" i="74"/>
  <c r="F25" i="74"/>
  <c r="E25" i="74"/>
  <c r="D25" i="74"/>
  <c r="C25" i="74"/>
  <c r="B25" i="74"/>
  <c r="I24" i="74"/>
  <c r="I23" i="74"/>
  <c r="I22" i="74"/>
  <c r="I21" i="74"/>
  <c r="H20" i="74"/>
  <c r="G20" i="74"/>
  <c r="F20" i="74"/>
  <c r="E20" i="74"/>
  <c r="D20" i="74"/>
  <c r="C20" i="74"/>
  <c r="B20" i="74"/>
  <c r="I19" i="74"/>
  <c r="I18" i="74"/>
  <c r="I17" i="74"/>
  <c r="I16" i="74"/>
  <c r="I15" i="74"/>
  <c r="H25" i="73"/>
  <c r="G25" i="73"/>
  <c r="F25" i="73"/>
  <c r="E25" i="73"/>
  <c r="D25" i="73"/>
  <c r="C25" i="73"/>
  <c r="B25" i="73"/>
  <c r="I24" i="73"/>
  <c r="I23" i="73"/>
  <c r="I22" i="73"/>
  <c r="I21" i="73"/>
  <c r="H20" i="73"/>
  <c r="G20" i="73"/>
  <c r="F20" i="73"/>
  <c r="E20" i="73"/>
  <c r="D20" i="73"/>
  <c r="C20" i="73"/>
  <c r="B20" i="73"/>
  <c r="I19" i="73"/>
  <c r="I18" i="73"/>
  <c r="I17" i="73"/>
  <c r="I16" i="73"/>
  <c r="I15" i="73"/>
  <c r="H25" i="72"/>
  <c r="G25" i="72"/>
  <c r="F25" i="72"/>
  <c r="E25" i="72"/>
  <c r="D25" i="72"/>
  <c r="C25" i="72"/>
  <c r="B25" i="72"/>
  <c r="I24" i="72"/>
  <c r="I23" i="72"/>
  <c r="I22" i="72"/>
  <c r="I21" i="72"/>
  <c r="H20" i="72"/>
  <c r="G20" i="72"/>
  <c r="F20" i="72"/>
  <c r="E20" i="72"/>
  <c r="D20" i="72"/>
  <c r="C20" i="72"/>
  <c r="B20" i="72"/>
  <c r="I19" i="72"/>
  <c r="I18" i="72"/>
  <c r="I17" i="72"/>
  <c r="I16" i="72"/>
  <c r="I15" i="72"/>
  <c r="H25" i="71"/>
  <c r="G25" i="71"/>
  <c r="F25" i="71"/>
  <c r="E25" i="71"/>
  <c r="D25" i="71"/>
  <c r="C25" i="71"/>
  <c r="B25" i="71"/>
  <c r="I24" i="71"/>
  <c r="I23" i="71"/>
  <c r="I22" i="71"/>
  <c r="I21" i="71"/>
  <c r="H20" i="71"/>
  <c r="G20" i="71"/>
  <c r="F20" i="71"/>
  <c r="E20" i="71"/>
  <c r="D20" i="71"/>
  <c r="C20" i="71"/>
  <c r="B20" i="71"/>
  <c r="I19" i="71"/>
  <c r="I18" i="71"/>
  <c r="I17" i="71"/>
  <c r="I16" i="71"/>
  <c r="I15" i="71"/>
  <c r="H25" i="70"/>
  <c r="G25" i="70"/>
  <c r="F25" i="70"/>
  <c r="E25" i="70"/>
  <c r="D25" i="70"/>
  <c r="C25" i="70"/>
  <c r="B25" i="70"/>
  <c r="I24" i="70"/>
  <c r="I23" i="70"/>
  <c r="I22" i="70"/>
  <c r="I21" i="70"/>
  <c r="H20" i="70"/>
  <c r="G20" i="70"/>
  <c r="F20" i="70"/>
  <c r="E20" i="70"/>
  <c r="D20" i="70"/>
  <c r="C20" i="70"/>
  <c r="B20" i="70"/>
  <c r="I19" i="70"/>
  <c r="I18" i="70"/>
  <c r="I17" i="70"/>
  <c r="I16" i="70"/>
  <c r="I15" i="70"/>
  <c r="H25" i="69"/>
  <c r="G25" i="69"/>
  <c r="F25" i="69"/>
  <c r="E25" i="69"/>
  <c r="D25" i="69"/>
  <c r="C25" i="69"/>
  <c r="B25" i="69"/>
  <c r="I24" i="69"/>
  <c r="I23" i="69"/>
  <c r="I22" i="69"/>
  <c r="I21" i="69"/>
  <c r="H20" i="69"/>
  <c r="G20" i="69"/>
  <c r="F20" i="69"/>
  <c r="E20" i="69"/>
  <c r="D20" i="69"/>
  <c r="C20" i="69"/>
  <c r="B20" i="69"/>
  <c r="I19" i="69"/>
  <c r="I18" i="69"/>
  <c r="I17" i="69"/>
  <c r="I16" i="69"/>
  <c r="I15" i="69"/>
  <c r="H25" i="68"/>
  <c r="G25" i="68"/>
  <c r="F25" i="68"/>
  <c r="E25" i="68"/>
  <c r="D25" i="68"/>
  <c r="C25" i="68"/>
  <c r="B25" i="68"/>
  <c r="I24" i="68"/>
  <c r="I23" i="68"/>
  <c r="I22" i="68"/>
  <c r="I21" i="68"/>
  <c r="H20" i="68"/>
  <c r="G20" i="68"/>
  <c r="F20" i="68"/>
  <c r="E20" i="68"/>
  <c r="D20" i="68"/>
  <c r="C20" i="68"/>
  <c r="B20" i="68"/>
  <c r="I19" i="68"/>
  <c r="I18" i="68"/>
  <c r="I17" i="68"/>
  <c r="I16" i="68"/>
  <c r="I15" i="68"/>
  <c r="H25" i="67"/>
  <c r="G25" i="67"/>
  <c r="F25" i="67"/>
  <c r="E25" i="67"/>
  <c r="D25" i="67"/>
  <c r="C25" i="67"/>
  <c r="B25" i="67"/>
  <c r="I24" i="67"/>
  <c r="I23" i="67"/>
  <c r="I22" i="67"/>
  <c r="I21" i="67"/>
  <c r="H20" i="67"/>
  <c r="G20" i="67"/>
  <c r="F20" i="67"/>
  <c r="E20" i="67"/>
  <c r="D20" i="67"/>
  <c r="C20" i="67"/>
  <c r="B20" i="67"/>
  <c r="I19" i="67"/>
  <c r="I18" i="67"/>
  <c r="I17" i="67"/>
  <c r="I16" i="67"/>
  <c r="I15" i="67"/>
  <c r="H25" i="66"/>
  <c r="G25" i="66"/>
  <c r="F25" i="66"/>
  <c r="E25" i="66"/>
  <c r="D25" i="66"/>
  <c r="C25" i="66"/>
  <c r="B25" i="66"/>
  <c r="I24" i="66"/>
  <c r="I23" i="66"/>
  <c r="I22" i="66"/>
  <c r="I21" i="66"/>
  <c r="H20" i="66"/>
  <c r="G20" i="66"/>
  <c r="F20" i="66"/>
  <c r="E20" i="66"/>
  <c r="D20" i="66"/>
  <c r="C20" i="66"/>
  <c r="B20" i="66"/>
  <c r="I19" i="66"/>
  <c r="I18" i="66"/>
  <c r="I17" i="66"/>
  <c r="I16" i="66"/>
  <c r="I15" i="66"/>
  <c r="H25" i="65"/>
  <c r="G25" i="65"/>
  <c r="F25" i="65"/>
  <c r="E25" i="65"/>
  <c r="D25" i="65"/>
  <c r="C25" i="65"/>
  <c r="B25" i="65"/>
  <c r="I24" i="65"/>
  <c r="I23" i="65"/>
  <c r="I22" i="65"/>
  <c r="I21" i="65"/>
  <c r="H20" i="65"/>
  <c r="G20" i="65"/>
  <c r="F20" i="65"/>
  <c r="E20" i="65"/>
  <c r="D20" i="65"/>
  <c r="C20" i="65"/>
  <c r="B20" i="65"/>
  <c r="I19" i="65"/>
  <c r="I18" i="65"/>
  <c r="I17" i="65"/>
  <c r="I16" i="65"/>
  <c r="I15" i="65"/>
  <c r="H25" i="64"/>
  <c r="G25" i="64"/>
  <c r="F25" i="64"/>
  <c r="E25" i="64"/>
  <c r="D25" i="64"/>
  <c r="C25" i="64"/>
  <c r="B25" i="64"/>
  <c r="I24" i="64"/>
  <c r="I23" i="64"/>
  <c r="I22" i="64"/>
  <c r="I21" i="64"/>
  <c r="H20" i="64"/>
  <c r="G20" i="64"/>
  <c r="F20" i="64"/>
  <c r="E20" i="64"/>
  <c r="D20" i="64"/>
  <c r="C20" i="64"/>
  <c r="B20" i="64"/>
  <c r="I19" i="64"/>
  <c r="I18" i="64"/>
  <c r="I17" i="64"/>
  <c r="I16" i="64"/>
  <c r="I15" i="64"/>
  <c r="H25" i="63"/>
  <c r="G25" i="63"/>
  <c r="F25" i="63"/>
  <c r="E25" i="63"/>
  <c r="D25" i="63"/>
  <c r="C25" i="63"/>
  <c r="B25" i="63"/>
  <c r="I24" i="63"/>
  <c r="I23" i="63"/>
  <c r="I22" i="63"/>
  <c r="I21" i="63"/>
  <c r="H20" i="63"/>
  <c r="G20" i="63"/>
  <c r="F20" i="63"/>
  <c r="E20" i="63"/>
  <c r="D20" i="63"/>
  <c r="C20" i="63"/>
  <c r="B20" i="63"/>
  <c r="I19" i="63"/>
  <c r="I18" i="63"/>
  <c r="I17" i="63"/>
  <c r="I16" i="63"/>
  <c r="I15" i="63"/>
  <c r="H25" i="62"/>
  <c r="G25" i="62"/>
  <c r="F25" i="62"/>
  <c r="E25" i="62"/>
  <c r="D25" i="62"/>
  <c r="C25" i="62"/>
  <c r="B25" i="62"/>
  <c r="I24" i="62"/>
  <c r="I23" i="62"/>
  <c r="I22" i="62"/>
  <c r="I21" i="62"/>
  <c r="H20" i="62"/>
  <c r="G20" i="62"/>
  <c r="F20" i="62"/>
  <c r="E20" i="62"/>
  <c r="D20" i="62"/>
  <c r="C20" i="62"/>
  <c r="B20" i="62"/>
  <c r="I19" i="62"/>
  <c r="I18" i="62"/>
  <c r="I17" i="62"/>
  <c r="I16" i="62"/>
  <c r="I15" i="62"/>
  <c r="H25" i="61"/>
  <c r="G25" i="61"/>
  <c r="F25" i="61"/>
  <c r="E25" i="61"/>
  <c r="D25" i="61"/>
  <c r="C25" i="61"/>
  <c r="B25" i="61"/>
  <c r="I24" i="61"/>
  <c r="I23" i="61"/>
  <c r="I22" i="61"/>
  <c r="I21" i="61"/>
  <c r="H20" i="61"/>
  <c r="G20" i="61"/>
  <c r="F20" i="61"/>
  <c r="E20" i="61"/>
  <c r="D20" i="61"/>
  <c r="C20" i="61"/>
  <c r="B20" i="61"/>
  <c r="I19" i="61"/>
  <c r="I18" i="61"/>
  <c r="I17" i="61"/>
  <c r="I16" i="61"/>
  <c r="I15" i="61"/>
  <c r="H25" i="60"/>
  <c r="G25" i="60"/>
  <c r="F25" i="60"/>
  <c r="E25" i="60"/>
  <c r="D25" i="60"/>
  <c r="C25" i="60"/>
  <c r="B25" i="60"/>
  <c r="I24" i="60"/>
  <c r="I23" i="60"/>
  <c r="I22" i="60"/>
  <c r="I21" i="60"/>
  <c r="H20" i="60"/>
  <c r="G20" i="60"/>
  <c r="F20" i="60"/>
  <c r="E20" i="60"/>
  <c r="D20" i="60"/>
  <c r="C20" i="60"/>
  <c r="B20" i="60"/>
  <c r="I19" i="60"/>
  <c r="I18" i="60"/>
  <c r="I17" i="60"/>
  <c r="I16" i="60"/>
  <c r="I15" i="60"/>
  <c r="H25" i="59"/>
  <c r="G25" i="59"/>
  <c r="F25" i="59"/>
  <c r="E25" i="59"/>
  <c r="D25" i="59"/>
  <c r="C25" i="59"/>
  <c r="B25" i="59"/>
  <c r="I24" i="59"/>
  <c r="I23" i="59"/>
  <c r="I22" i="59"/>
  <c r="I21" i="59"/>
  <c r="H20" i="59"/>
  <c r="G20" i="59"/>
  <c r="F20" i="59"/>
  <c r="E20" i="59"/>
  <c r="D20" i="59"/>
  <c r="C20" i="59"/>
  <c r="B20" i="59"/>
  <c r="I19" i="59"/>
  <c r="I18" i="59"/>
  <c r="I17" i="59"/>
  <c r="I16" i="59"/>
  <c r="I15" i="59"/>
  <c r="H25" i="58"/>
  <c r="G25" i="58"/>
  <c r="F25" i="58"/>
  <c r="E25" i="58"/>
  <c r="D25" i="58"/>
  <c r="C25" i="58"/>
  <c r="B25" i="58"/>
  <c r="I24" i="58"/>
  <c r="I23" i="58"/>
  <c r="I22" i="58"/>
  <c r="I21" i="58"/>
  <c r="H20" i="58"/>
  <c r="G20" i="58"/>
  <c r="F20" i="58"/>
  <c r="E20" i="58"/>
  <c r="D20" i="58"/>
  <c r="C20" i="58"/>
  <c r="B20" i="58"/>
  <c r="I19" i="58"/>
  <c r="I18" i="58"/>
  <c r="I17" i="58"/>
  <c r="I16" i="58"/>
  <c r="I15" i="58"/>
  <c r="H25" i="57"/>
  <c r="G25" i="57"/>
  <c r="F25" i="57"/>
  <c r="E25" i="57"/>
  <c r="D25" i="57"/>
  <c r="C25" i="57"/>
  <c r="B25" i="57"/>
  <c r="I24" i="57"/>
  <c r="I23" i="57"/>
  <c r="I22" i="57"/>
  <c r="I21" i="57"/>
  <c r="H20" i="57"/>
  <c r="G20" i="57"/>
  <c r="F20" i="57"/>
  <c r="E20" i="57"/>
  <c r="D20" i="57"/>
  <c r="C20" i="57"/>
  <c r="B20" i="57"/>
  <c r="I19" i="57"/>
  <c r="I18" i="57"/>
  <c r="I17" i="57"/>
  <c r="I16" i="57"/>
  <c r="I15" i="57"/>
  <c r="H25" i="56"/>
  <c r="G25" i="56"/>
  <c r="F25" i="56"/>
  <c r="E25" i="56"/>
  <c r="D25" i="56"/>
  <c r="C25" i="56"/>
  <c r="B25" i="56"/>
  <c r="I24" i="56"/>
  <c r="I23" i="56"/>
  <c r="I22" i="56"/>
  <c r="I21" i="56"/>
  <c r="H20" i="56"/>
  <c r="G20" i="56"/>
  <c r="F20" i="56"/>
  <c r="E20" i="56"/>
  <c r="D20" i="56"/>
  <c r="C20" i="56"/>
  <c r="B20" i="56"/>
  <c r="I19" i="56"/>
  <c r="I18" i="56"/>
  <c r="I17" i="56"/>
  <c r="I16" i="56"/>
  <c r="I15" i="56"/>
  <c r="H25" i="55"/>
  <c r="G25" i="55"/>
  <c r="F25" i="55"/>
  <c r="E25" i="55"/>
  <c r="D25" i="55"/>
  <c r="C25" i="55"/>
  <c r="B25" i="55"/>
  <c r="I24" i="55"/>
  <c r="I23" i="55"/>
  <c r="I22" i="55"/>
  <c r="I21" i="55"/>
  <c r="H20" i="55"/>
  <c r="G20" i="55"/>
  <c r="F20" i="55"/>
  <c r="E20" i="55"/>
  <c r="D20" i="55"/>
  <c r="C20" i="55"/>
  <c r="B20" i="55"/>
  <c r="I19" i="55"/>
  <c r="I18" i="55"/>
  <c r="I17" i="55"/>
  <c r="I16" i="55"/>
  <c r="I15" i="55"/>
  <c r="H25" i="54"/>
  <c r="G25" i="54"/>
  <c r="F25" i="54"/>
  <c r="E25" i="54"/>
  <c r="D25" i="54"/>
  <c r="C25" i="54"/>
  <c r="B25" i="54"/>
  <c r="I24" i="54"/>
  <c r="I23" i="54"/>
  <c r="I22" i="54"/>
  <c r="I21" i="54"/>
  <c r="H20" i="54"/>
  <c r="G20" i="54"/>
  <c r="F20" i="54"/>
  <c r="E20" i="54"/>
  <c r="D20" i="54"/>
  <c r="C20" i="54"/>
  <c r="B20" i="54"/>
  <c r="I19" i="54"/>
  <c r="I18" i="54"/>
  <c r="I17" i="54"/>
  <c r="I16" i="54"/>
  <c r="I15" i="54"/>
  <c r="H25" i="53"/>
  <c r="G25" i="53"/>
  <c r="F25" i="53"/>
  <c r="E25" i="53"/>
  <c r="D25" i="53"/>
  <c r="C25" i="53"/>
  <c r="B25" i="53"/>
  <c r="I24" i="53"/>
  <c r="I23" i="53"/>
  <c r="I22" i="53"/>
  <c r="I21" i="53"/>
  <c r="H20" i="53"/>
  <c r="G20" i="53"/>
  <c r="F20" i="53"/>
  <c r="E20" i="53"/>
  <c r="D20" i="53"/>
  <c r="C20" i="53"/>
  <c r="B20" i="53"/>
  <c r="I19" i="53"/>
  <c r="I18" i="53"/>
  <c r="I17" i="53"/>
  <c r="I16" i="53"/>
  <c r="I15" i="53"/>
  <c r="H25" i="52"/>
  <c r="G25" i="52"/>
  <c r="F25" i="52"/>
  <c r="E25" i="52"/>
  <c r="D25" i="52"/>
  <c r="C25" i="52"/>
  <c r="B25" i="52"/>
  <c r="I24" i="52"/>
  <c r="I23" i="52"/>
  <c r="I22" i="52"/>
  <c r="I21" i="52"/>
  <c r="H20" i="52"/>
  <c r="G20" i="52"/>
  <c r="F20" i="52"/>
  <c r="E20" i="52"/>
  <c r="D20" i="52"/>
  <c r="C20" i="52"/>
  <c r="B20" i="52"/>
  <c r="I19" i="52"/>
  <c r="I18" i="52"/>
  <c r="I17" i="52"/>
  <c r="I16" i="52"/>
  <c r="I15" i="52"/>
  <c r="H25" i="51"/>
  <c r="G25" i="51"/>
  <c r="F25" i="51"/>
  <c r="E25" i="51"/>
  <c r="D25" i="51"/>
  <c r="C25" i="51"/>
  <c r="B25" i="51"/>
  <c r="I24" i="51"/>
  <c r="I23" i="51"/>
  <c r="I22" i="51"/>
  <c r="I21" i="51"/>
  <c r="H20" i="51"/>
  <c r="G20" i="51"/>
  <c r="F20" i="51"/>
  <c r="E20" i="51"/>
  <c r="D20" i="51"/>
  <c r="C20" i="51"/>
  <c r="B20" i="51"/>
  <c r="I19" i="51"/>
  <c r="I18" i="51"/>
  <c r="I17" i="51"/>
  <c r="I16" i="51"/>
  <c r="I15" i="51"/>
  <c r="H25" i="50"/>
  <c r="G25" i="50"/>
  <c r="F25" i="50"/>
  <c r="E25" i="50"/>
  <c r="D25" i="50"/>
  <c r="C25" i="50"/>
  <c r="B25" i="50"/>
  <c r="I24" i="50"/>
  <c r="I23" i="50"/>
  <c r="I22" i="50"/>
  <c r="I21" i="50"/>
  <c r="H20" i="50"/>
  <c r="G20" i="50"/>
  <c r="F20" i="50"/>
  <c r="E20" i="50"/>
  <c r="D20" i="50"/>
  <c r="C20" i="50"/>
  <c r="B20" i="50"/>
  <c r="I19" i="50"/>
  <c r="I18" i="50"/>
  <c r="I17" i="50"/>
  <c r="I16" i="50"/>
  <c r="I15" i="50"/>
  <c r="H25" i="49"/>
  <c r="G25" i="49"/>
  <c r="F25" i="49"/>
  <c r="E25" i="49"/>
  <c r="D25" i="49"/>
  <c r="C25" i="49"/>
  <c r="B25" i="49"/>
  <c r="I24" i="49"/>
  <c r="I23" i="49"/>
  <c r="I22" i="49"/>
  <c r="I21" i="49"/>
  <c r="H20" i="49"/>
  <c r="G20" i="49"/>
  <c r="F20" i="49"/>
  <c r="E20" i="49"/>
  <c r="D20" i="49"/>
  <c r="C20" i="49"/>
  <c r="B20" i="49"/>
  <c r="I19" i="49"/>
  <c r="I18" i="49"/>
  <c r="I17" i="49"/>
  <c r="I16" i="49"/>
  <c r="I15" i="49"/>
  <c r="H25" i="48"/>
  <c r="G25" i="48"/>
  <c r="F25" i="48"/>
  <c r="E25" i="48"/>
  <c r="D25" i="48"/>
  <c r="C25" i="48"/>
  <c r="B25" i="48"/>
  <c r="I24" i="48"/>
  <c r="I23" i="48"/>
  <c r="I22" i="48"/>
  <c r="I21" i="48"/>
  <c r="H20" i="48"/>
  <c r="G20" i="48"/>
  <c r="F20" i="48"/>
  <c r="E20" i="48"/>
  <c r="D20" i="48"/>
  <c r="C20" i="48"/>
  <c r="B20" i="48"/>
  <c r="I19" i="48"/>
  <c r="I18" i="48"/>
  <c r="I17" i="48"/>
  <c r="I16" i="48"/>
  <c r="I15" i="48"/>
  <c r="H25" i="47"/>
  <c r="G25" i="47"/>
  <c r="F25" i="47"/>
  <c r="E25" i="47"/>
  <c r="D25" i="47"/>
  <c r="C25" i="47"/>
  <c r="B25" i="47"/>
  <c r="I24" i="47"/>
  <c r="I23" i="47"/>
  <c r="I22" i="47"/>
  <c r="I21" i="47"/>
  <c r="H20" i="47"/>
  <c r="G20" i="47"/>
  <c r="F20" i="47"/>
  <c r="E20" i="47"/>
  <c r="D20" i="47"/>
  <c r="C20" i="47"/>
  <c r="B20" i="47"/>
  <c r="I19" i="47"/>
  <c r="I18" i="47"/>
  <c r="I17" i="47"/>
  <c r="I16" i="47"/>
  <c r="I15" i="47"/>
  <c r="H25" i="46"/>
  <c r="G25" i="46"/>
  <c r="F25" i="46"/>
  <c r="E25" i="46"/>
  <c r="D25" i="46"/>
  <c r="C25" i="46"/>
  <c r="B25" i="46"/>
  <c r="I24" i="46"/>
  <c r="I23" i="46"/>
  <c r="I22" i="46"/>
  <c r="I21" i="46"/>
  <c r="H20" i="46"/>
  <c r="G20" i="46"/>
  <c r="F20" i="46"/>
  <c r="E20" i="46"/>
  <c r="D20" i="46"/>
  <c r="C20" i="46"/>
  <c r="B20" i="46"/>
  <c r="I19" i="46"/>
  <c r="I18" i="46"/>
  <c r="I17" i="46"/>
  <c r="I16" i="46"/>
  <c r="I15" i="46"/>
  <c r="H25" i="45"/>
  <c r="G25" i="45"/>
  <c r="F25" i="45"/>
  <c r="E25" i="45"/>
  <c r="D25" i="45"/>
  <c r="C25" i="45"/>
  <c r="B25" i="45"/>
  <c r="I24" i="45"/>
  <c r="I23" i="45"/>
  <c r="I22" i="45"/>
  <c r="I21" i="45"/>
  <c r="H20" i="45"/>
  <c r="G20" i="45"/>
  <c r="F20" i="45"/>
  <c r="E20" i="45"/>
  <c r="D20" i="45"/>
  <c r="C20" i="45"/>
  <c r="B20" i="45"/>
  <c r="I19" i="45"/>
  <c r="I18" i="45"/>
  <c r="I17" i="45"/>
  <c r="I16" i="45"/>
  <c r="I15" i="45"/>
  <c r="H25" i="44"/>
  <c r="G25" i="44"/>
  <c r="F25" i="44"/>
  <c r="E25" i="44"/>
  <c r="D25" i="44"/>
  <c r="C25" i="44"/>
  <c r="B25" i="44"/>
  <c r="I24" i="44"/>
  <c r="I23" i="44"/>
  <c r="I22" i="44"/>
  <c r="I21" i="44"/>
  <c r="H20" i="44"/>
  <c r="G20" i="44"/>
  <c r="F20" i="44"/>
  <c r="E20" i="44"/>
  <c r="D20" i="44"/>
  <c r="C20" i="44"/>
  <c r="B20" i="44"/>
  <c r="I19" i="44"/>
  <c r="I18" i="44"/>
  <c r="I17" i="44"/>
  <c r="I16" i="44"/>
  <c r="I15" i="44"/>
  <c r="H25" i="43"/>
  <c r="G25" i="43"/>
  <c r="F25" i="43"/>
  <c r="E25" i="43"/>
  <c r="D25" i="43"/>
  <c r="C25" i="43"/>
  <c r="B25" i="43"/>
  <c r="I24" i="43"/>
  <c r="I23" i="43"/>
  <c r="I22" i="43"/>
  <c r="I21" i="43"/>
  <c r="H20" i="43"/>
  <c r="G20" i="43"/>
  <c r="F20" i="43"/>
  <c r="E20" i="43"/>
  <c r="D20" i="43"/>
  <c r="C20" i="43"/>
  <c r="B20" i="43"/>
  <c r="I19" i="43"/>
  <c r="I18" i="43"/>
  <c r="I17" i="43"/>
  <c r="I16" i="43"/>
  <c r="I15" i="43"/>
  <c r="H25" i="42"/>
  <c r="G25" i="42"/>
  <c r="F25" i="42"/>
  <c r="E25" i="42"/>
  <c r="D25" i="42"/>
  <c r="C25" i="42"/>
  <c r="B25" i="42"/>
  <c r="I24" i="42"/>
  <c r="I23" i="42"/>
  <c r="I22" i="42"/>
  <c r="I21" i="42"/>
  <c r="H20" i="42"/>
  <c r="G20" i="42"/>
  <c r="F20" i="42"/>
  <c r="E20" i="42"/>
  <c r="D20" i="42"/>
  <c r="C20" i="42"/>
  <c r="B20" i="42"/>
  <c r="I19" i="42"/>
  <c r="I18" i="42"/>
  <c r="I17" i="42"/>
  <c r="I16" i="42"/>
  <c r="I15" i="42"/>
  <c r="H25" i="41"/>
  <c r="G25" i="41"/>
  <c r="F25" i="41"/>
  <c r="E25" i="41"/>
  <c r="D25" i="41"/>
  <c r="C25" i="41"/>
  <c r="B25" i="41"/>
  <c r="I24" i="41"/>
  <c r="I23" i="41"/>
  <c r="I22" i="41"/>
  <c r="I21" i="41"/>
  <c r="H20" i="41"/>
  <c r="G20" i="41"/>
  <c r="F20" i="41"/>
  <c r="E20" i="41"/>
  <c r="D20" i="41"/>
  <c r="C20" i="41"/>
  <c r="B20" i="41"/>
  <c r="I19" i="41"/>
  <c r="I18" i="41"/>
  <c r="I17" i="41"/>
  <c r="I16" i="41"/>
  <c r="I15" i="41"/>
  <c r="H25" i="40"/>
  <c r="G25" i="40"/>
  <c r="F25" i="40"/>
  <c r="E25" i="40"/>
  <c r="C25" i="40"/>
  <c r="B25" i="40"/>
  <c r="I24" i="40"/>
  <c r="I23" i="40"/>
  <c r="I22" i="40"/>
  <c r="I21" i="40"/>
  <c r="H20" i="40"/>
  <c r="G20" i="40"/>
  <c r="F20" i="40"/>
  <c r="E20" i="40"/>
  <c r="D20" i="40"/>
  <c r="C20" i="40"/>
  <c r="B20" i="40"/>
  <c r="I19" i="40"/>
  <c r="I18" i="40"/>
  <c r="I17" i="40"/>
  <c r="I16" i="40"/>
  <c r="I15" i="40"/>
  <c r="H25" i="39"/>
  <c r="G25" i="39"/>
  <c r="F25" i="39"/>
  <c r="E25" i="39"/>
  <c r="D25" i="39"/>
  <c r="C25" i="39"/>
  <c r="B25" i="39"/>
  <c r="I24" i="39"/>
  <c r="I23" i="39"/>
  <c r="I22" i="39"/>
  <c r="I21" i="39"/>
  <c r="H20" i="39"/>
  <c r="G20" i="39"/>
  <c r="F20" i="39"/>
  <c r="E20" i="39"/>
  <c r="D20" i="39"/>
  <c r="C20" i="39"/>
  <c r="B20" i="39"/>
  <c r="I19" i="39"/>
  <c r="I18" i="39"/>
  <c r="I17" i="39"/>
  <c r="I16" i="39"/>
  <c r="I15" i="39"/>
  <c r="H25" i="38"/>
  <c r="G25" i="38"/>
  <c r="F25" i="38"/>
  <c r="E25" i="38"/>
  <c r="D25" i="38"/>
  <c r="C25" i="38"/>
  <c r="B25" i="38"/>
  <c r="I24" i="38"/>
  <c r="I23" i="38"/>
  <c r="I22" i="38"/>
  <c r="I21" i="38"/>
  <c r="H20" i="38"/>
  <c r="G20" i="38"/>
  <c r="F20" i="38"/>
  <c r="E20" i="38"/>
  <c r="D20" i="38"/>
  <c r="C20" i="38"/>
  <c r="B20" i="38"/>
  <c r="I19" i="38"/>
  <c r="I18" i="38"/>
  <c r="I17" i="38"/>
  <c r="I16" i="38"/>
  <c r="I15" i="38"/>
  <c r="H25" i="37"/>
  <c r="G25" i="37"/>
  <c r="F25" i="37"/>
  <c r="E25" i="37"/>
  <c r="D25" i="37"/>
  <c r="C25" i="37"/>
  <c r="B25" i="37"/>
  <c r="I24" i="37"/>
  <c r="I23" i="37"/>
  <c r="I22" i="37"/>
  <c r="I21" i="37"/>
  <c r="H20" i="37"/>
  <c r="G20" i="37"/>
  <c r="F20" i="37"/>
  <c r="E20" i="37"/>
  <c r="D20" i="37"/>
  <c r="C20" i="37"/>
  <c r="B20" i="37"/>
  <c r="I19" i="37"/>
  <c r="I18" i="37"/>
  <c r="I17" i="37"/>
  <c r="I16" i="37"/>
  <c r="I15" i="37"/>
  <c r="H25" i="36"/>
  <c r="G25" i="36"/>
  <c r="F25" i="36"/>
  <c r="E25" i="36"/>
  <c r="D25" i="36"/>
  <c r="C25" i="36"/>
  <c r="B25" i="36"/>
  <c r="I24" i="36"/>
  <c r="I23" i="36"/>
  <c r="I22" i="36"/>
  <c r="I21" i="36"/>
  <c r="H20" i="36"/>
  <c r="G20" i="36"/>
  <c r="F20" i="36"/>
  <c r="E20" i="36"/>
  <c r="D20" i="36"/>
  <c r="C20" i="36"/>
  <c r="B20" i="36"/>
  <c r="I19" i="36"/>
  <c r="I18" i="36"/>
  <c r="I17" i="36"/>
  <c r="I16" i="36"/>
  <c r="I15" i="36"/>
  <c r="H25" i="35"/>
  <c r="G25" i="35"/>
  <c r="F25" i="35"/>
  <c r="E25" i="35"/>
  <c r="D25" i="35"/>
  <c r="C25" i="35"/>
  <c r="B25" i="35"/>
  <c r="I24" i="35"/>
  <c r="I23" i="35"/>
  <c r="I22" i="35"/>
  <c r="I21" i="35"/>
  <c r="H20" i="35"/>
  <c r="G20" i="35"/>
  <c r="F20" i="35"/>
  <c r="E20" i="35"/>
  <c r="D20" i="35"/>
  <c r="C20" i="35"/>
  <c r="B20" i="35"/>
  <c r="I19" i="35"/>
  <c r="I18" i="35"/>
  <c r="I17" i="35"/>
  <c r="I16" i="35"/>
  <c r="I15" i="35"/>
  <c r="H25" i="34"/>
  <c r="G25" i="34"/>
  <c r="F25" i="34"/>
  <c r="E25" i="34"/>
  <c r="D25" i="34"/>
  <c r="C25" i="34"/>
  <c r="B25" i="34"/>
  <c r="I24" i="34"/>
  <c r="I23" i="34"/>
  <c r="I22" i="34"/>
  <c r="I21" i="34"/>
  <c r="H20" i="34"/>
  <c r="G20" i="34"/>
  <c r="F20" i="34"/>
  <c r="E20" i="34"/>
  <c r="D20" i="34"/>
  <c r="C20" i="34"/>
  <c r="B20" i="34"/>
  <c r="I19" i="34"/>
  <c r="I18" i="34"/>
  <c r="I17" i="34"/>
  <c r="I16" i="34"/>
  <c r="I15" i="34"/>
  <c r="H25" i="32"/>
  <c r="G25" i="32"/>
  <c r="F25" i="32"/>
  <c r="E25" i="32"/>
  <c r="D25" i="32"/>
  <c r="C25" i="32"/>
  <c r="B25" i="32"/>
  <c r="I24" i="32"/>
  <c r="I23" i="32"/>
  <c r="I22" i="32"/>
  <c r="I21" i="32"/>
  <c r="H20" i="32"/>
  <c r="G20" i="32"/>
  <c r="F20" i="32"/>
  <c r="E20" i="32"/>
  <c r="D20" i="32"/>
  <c r="C20" i="32"/>
  <c r="B20" i="32"/>
  <c r="I19" i="32"/>
  <c r="I18" i="32"/>
  <c r="I17" i="32"/>
  <c r="I16" i="32"/>
  <c r="I15" i="32"/>
  <c r="H25" i="31"/>
  <c r="G25" i="31"/>
  <c r="F25" i="31"/>
  <c r="E25" i="31"/>
  <c r="D25" i="31"/>
  <c r="C25" i="31"/>
  <c r="B25" i="31"/>
  <c r="I24" i="31"/>
  <c r="I23" i="31"/>
  <c r="I22" i="31"/>
  <c r="I21" i="31"/>
  <c r="H20" i="31"/>
  <c r="G20" i="31"/>
  <c r="F20" i="31"/>
  <c r="E20" i="31"/>
  <c r="D20" i="31"/>
  <c r="C20" i="31"/>
  <c r="B20" i="31"/>
  <c r="I19" i="31"/>
  <c r="I18" i="31"/>
  <c r="I17" i="31"/>
  <c r="I16" i="31"/>
  <c r="I15" i="31"/>
  <c r="H26" i="30"/>
  <c r="G26" i="30"/>
  <c r="F26" i="30"/>
  <c r="E26" i="30"/>
  <c r="D26" i="30"/>
  <c r="C26" i="30"/>
  <c r="B26" i="30"/>
  <c r="I25" i="30"/>
  <c r="I24" i="30"/>
  <c r="I23" i="30"/>
  <c r="I22" i="30"/>
  <c r="H21" i="30"/>
  <c r="G21" i="30"/>
  <c r="F21" i="30"/>
  <c r="E21" i="30"/>
  <c r="D21" i="30"/>
  <c r="C21" i="30"/>
  <c r="B21" i="30"/>
  <c r="I20" i="30"/>
  <c r="I19" i="30"/>
  <c r="I18" i="30"/>
  <c r="I17" i="30"/>
  <c r="I16" i="30"/>
  <c r="H25" i="28"/>
  <c r="G25" i="28"/>
  <c r="F25" i="28"/>
  <c r="E25" i="28"/>
  <c r="D25" i="28"/>
  <c r="C25" i="28"/>
  <c r="B25" i="28"/>
  <c r="I24" i="28"/>
  <c r="I23" i="28"/>
  <c r="I22" i="28"/>
  <c r="I21" i="28"/>
  <c r="H20" i="28"/>
  <c r="G20" i="28"/>
  <c r="F20" i="28"/>
  <c r="E20" i="28"/>
  <c r="D20" i="28"/>
  <c r="C20" i="28"/>
  <c r="B20" i="28"/>
  <c r="I19" i="28"/>
  <c r="I18" i="28"/>
  <c r="I17" i="28"/>
  <c r="I16" i="28"/>
  <c r="I15" i="28"/>
  <c r="H25" i="27"/>
  <c r="G25" i="27"/>
  <c r="F25" i="27"/>
  <c r="E25" i="27"/>
  <c r="D25" i="27"/>
  <c r="C25" i="27"/>
  <c r="B25" i="27"/>
  <c r="I24" i="27"/>
  <c r="I23" i="27"/>
  <c r="I22" i="27"/>
  <c r="I21" i="27"/>
  <c r="H20" i="27"/>
  <c r="G20" i="27"/>
  <c r="F20" i="27"/>
  <c r="E20" i="27"/>
  <c r="D20" i="27"/>
  <c r="C20" i="27"/>
  <c r="B20" i="27"/>
  <c r="I19" i="27"/>
  <c r="I18" i="27"/>
  <c r="I17" i="27"/>
  <c r="I16" i="27"/>
  <c r="I15" i="27"/>
  <c r="H25" i="26"/>
  <c r="G25" i="26"/>
  <c r="F25" i="26"/>
  <c r="E25" i="26"/>
  <c r="D25" i="26"/>
  <c r="C25" i="26"/>
  <c r="B25" i="26"/>
  <c r="I24" i="26"/>
  <c r="I23" i="26"/>
  <c r="I22" i="26"/>
  <c r="I21" i="26"/>
  <c r="H20" i="26"/>
  <c r="G20" i="26"/>
  <c r="F20" i="26"/>
  <c r="E20" i="26"/>
  <c r="D20" i="26"/>
  <c r="C20" i="26"/>
  <c r="B20" i="26"/>
  <c r="I19" i="26"/>
  <c r="I18" i="26"/>
  <c r="I17" i="26"/>
  <c r="I16" i="26"/>
  <c r="I15" i="26"/>
  <c r="H25" i="25"/>
  <c r="G25" i="25"/>
  <c r="F25" i="25"/>
  <c r="E25" i="25"/>
  <c r="D25" i="25"/>
  <c r="C25" i="25"/>
  <c r="B25" i="25"/>
  <c r="I24" i="25"/>
  <c r="I23" i="25"/>
  <c r="I22" i="25"/>
  <c r="I21" i="25"/>
  <c r="H20" i="25"/>
  <c r="G20" i="25"/>
  <c r="F20" i="25"/>
  <c r="E20" i="25"/>
  <c r="D20" i="25"/>
  <c r="C20" i="25"/>
  <c r="B20" i="25"/>
  <c r="I19" i="25"/>
  <c r="I18" i="25"/>
  <c r="I17" i="25"/>
  <c r="I16" i="25"/>
  <c r="I15" i="25"/>
  <c r="H25" i="23"/>
  <c r="G25" i="23"/>
  <c r="F25" i="23"/>
  <c r="E25" i="23"/>
  <c r="D25" i="23"/>
  <c r="C25" i="23"/>
  <c r="B25" i="23"/>
  <c r="I24" i="23"/>
  <c r="I23" i="23"/>
  <c r="I22" i="23"/>
  <c r="I21" i="23"/>
  <c r="H20" i="23"/>
  <c r="G20" i="23"/>
  <c r="F20" i="23"/>
  <c r="E20" i="23"/>
  <c r="D20" i="23"/>
  <c r="C20" i="23"/>
  <c r="B20" i="23"/>
  <c r="I19" i="23"/>
  <c r="I18" i="23"/>
  <c r="I17" i="23"/>
  <c r="I16" i="23"/>
  <c r="I15" i="23"/>
  <c r="H25" i="22"/>
  <c r="G25" i="22"/>
  <c r="F25" i="22"/>
  <c r="E25" i="22"/>
  <c r="D25" i="22"/>
  <c r="C25" i="22"/>
  <c r="B25" i="22"/>
  <c r="I24" i="22"/>
  <c r="I23" i="22"/>
  <c r="I22" i="22"/>
  <c r="I21" i="22"/>
  <c r="H20" i="22"/>
  <c r="G20" i="22"/>
  <c r="F20" i="22"/>
  <c r="E20" i="22"/>
  <c r="D20" i="22"/>
  <c r="C20" i="22"/>
  <c r="B20" i="22"/>
  <c r="I19" i="22"/>
  <c r="I18" i="22"/>
  <c r="I17" i="22"/>
  <c r="I16" i="22"/>
  <c r="I15" i="22"/>
  <c r="H25" i="21"/>
  <c r="G25" i="21"/>
  <c r="F25" i="21"/>
  <c r="E25" i="21"/>
  <c r="C25" i="21"/>
  <c r="B25" i="21"/>
  <c r="I24" i="21"/>
  <c r="I23" i="21"/>
  <c r="I22" i="21"/>
  <c r="I21" i="21"/>
  <c r="H20" i="21"/>
  <c r="G20" i="21"/>
  <c r="F20" i="21"/>
  <c r="E20" i="21"/>
  <c r="D20" i="21"/>
  <c r="C20" i="21"/>
  <c r="B20" i="21"/>
  <c r="I19" i="21"/>
  <c r="I18" i="21"/>
  <c r="I17" i="21"/>
  <c r="I16" i="21"/>
  <c r="I15" i="21"/>
  <c r="H25" i="20"/>
  <c r="G25" i="20"/>
  <c r="F25" i="20"/>
  <c r="E25" i="20"/>
  <c r="D25" i="20"/>
  <c r="C25" i="20"/>
  <c r="B25" i="20"/>
  <c r="I24" i="20"/>
  <c r="I23" i="20"/>
  <c r="I22" i="20"/>
  <c r="I21" i="20"/>
  <c r="H20" i="20"/>
  <c r="G20" i="20"/>
  <c r="F20" i="20"/>
  <c r="E20" i="20"/>
  <c r="D20" i="20"/>
  <c r="C20" i="20"/>
  <c r="B20" i="20"/>
  <c r="I19" i="20"/>
  <c r="I18" i="20"/>
  <c r="I17" i="20"/>
  <c r="I16" i="20"/>
  <c r="I15" i="20"/>
  <c r="H25" i="19"/>
  <c r="G25" i="19"/>
  <c r="F25" i="19"/>
  <c r="E25" i="19"/>
  <c r="D25" i="19"/>
  <c r="C25" i="19"/>
  <c r="B25" i="19"/>
  <c r="I24" i="19"/>
  <c r="I23" i="19"/>
  <c r="I22" i="19"/>
  <c r="I21" i="19"/>
  <c r="H20" i="19"/>
  <c r="G20" i="19"/>
  <c r="F20" i="19"/>
  <c r="E20" i="19"/>
  <c r="D20" i="19"/>
  <c r="C20" i="19"/>
  <c r="B20" i="19"/>
  <c r="I19" i="19"/>
  <c r="I18" i="19"/>
  <c r="I17" i="19"/>
  <c r="I16" i="19"/>
  <c r="I15" i="19"/>
  <c r="H25" i="18"/>
  <c r="G25" i="18"/>
  <c r="F25" i="18"/>
  <c r="E25" i="18"/>
  <c r="D25" i="18"/>
  <c r="C25" i="18"/>
  <c r="B25" i="18"/>
  <c r="I24" i="18"/>
  <c r="I23" i="18"/>
  <c r="I22" i="18"/>
  <c r="I21" i="18"/>
  <c r="H20" i="18"/>
  <c r="G20" i="18"/>
  <c r="F20" i="18"/>
  <c r="E20" i="18"/>
  <c r="D20" i="18"/>
  <c r="C20" i="18"/>
  <c r="B20" i="18"/>
  <c r="I19" i="18"/>
  <c r="I18" i="18"/>
  <c r="I17" i="18"/>
  <c r="I16" i="18"/>
  <c r="I15" i="18"/>
  <c r="H25" i="17"/>
  <c r="G25" i="17"/>
  <c r="F25" i="17"/>
  <c r="E25" i="17"/>
  <c r="D25" i="17"/>
  <c r="C25" i="17"/>
  <c r="B25" i="17"/>
  <c r="I24" i="17"/>
  <c r="I23" i="17"/>
  <c r="I22" i="17"/>
  <c r="I21" i="17"/>
  <c r="H20" i="17"/>
  <c r="G20" i="17"/>
  <c r="F20" i="17"/>
  <c r="E20" i="17"/>
  <c r="D20" i="17"/>
  <c r="C20" i="17"/>
  <c r="B20" i="17"/>
  <c r="I19" i="17"/>
  <c r="I18" i="17"/>
  <c r="I17" i="17"/>
  <c r="I16" i="17"/>
  <c r="I15" i="17"/>
  <c r="H25" i="16"/>
  <c r="G25" i="16"/>
  <c r="E25" i="16"/>
  <c r="D25" i="16"/>
  <c r="C25" i="16"/>
  <c r="B25" i="16"/>
  <c r="I24" i="16"/>
  <c r="I23" i="16"/>
  <c r="I22" i="16"/>
  <c r="I21" i="16"/>
  <c r="H20" i="16"/>
  <c r="G20" i="16"/>
  <c r="F20" i="16"/>
  <c r="E20" i="16"/>
  <c r="D20" i="16"/>
  <c r="C20" i="16"/>
  <c r="B20" i="16"/>
  <c r="I19" i="16"/>
  <c r="I18" i="16"/>
  <c r="I17" i="16"/>
  <c r="I16" i="16"/>
  <c r="I15" i="16"/>
  <c r="H25" i="15"/>
  <c r="G25" i="15"/>
  <c r="F25" i="15"/>
  <c r="E25" i="15"/>
  <c r="D25" i="15"/>
  <c r="C25" i="15"/>
  <c r="B25" i="15"/>
  <c r="I24" i="15"/>
  <c r="I23" i="15"/>
  <c r="I22" i="15"/>
  <c r="I21" i="15"/>
  <c r="H20" i="15"/>
  <c r="G20" i="15"/>
  <c r="F20" i="15"/>
  <c r="E20" i="15"/>
  <c r="D20" i="15"/>
  <c r="C20" i="15"/>
  <c r="B20" i="15"/>
  <c r="I19" i="15"/>
  <c r="I18" i="15"/>
  <c r="I17" i="15"/>
  <c r="I16" i="15"/>
  <c r="I15" i="15"/>
  <c r="H25" i="14"/>
  <c r="G25" i="14"/>
  <c r="F25" i="14"/>
  <c r="E25" i="14"/>
  <c r="D25" i="14"/>
  <c r="C25" i="14"/>
  <c r="B25" i="14"/>
  <c r="I24" i="14"/>
  <c r="I23" i="14"/>
  <c r="I22" i="14"/>
  <c r="I21" i="14"/>
  <c r="H20" i="14"/>
  <c r="G20" i="14"/>
  <c r="F20" i="14"/>
  <c r="E20" i="14"/>
  <c r="D20" i="14"/>
  <c r="C20" i="14"/>
  <c r="B20" i="14"/>
  <c r="I19" i="14"/>
  <c r="I18" i="14"/>
  <c r="I17" i="14"/>
  <c r="I16" i="14"/>
  <c r="I15" i="14"/>
  <c r="H25" i="13"/>
  <c r="G25" i="13"/>
  <c r="F25" i="13"/>
  <c r="E25" i="13"/>
  <c r="D25" i="13"/>
  <c r="C25" i="13"/>
  <c r="B25" i="13"/>
  <c r="I24" i="13"/>
  <c r="I23" i="13"/>
  <c r="I22" i="13"/>
  <c r="I21" i="13"/>
  <c r="H20" i="13"/>
  <c r="G20" i="13"/>
  <c r="F20" i="13"/>
  <c r="E20" i="13"/>
  <c r="D20" i="13"/>
  <c r="C20" i="13"/>
  <c r="B20" i="13"/>
  <c r="I19" i="13"/>
  <c r="I18" i="13"/>
  <c r="I17" i="13"/>
  <c r="I16" i="13"/>
  <c r="I15" i="13"/>
  <c r="H25" i="12"/>
  <c r="G25" i="12"/>
  <c r="F25" i="12"/>
  <c r="E25" i="12"/>
  <c r="D25" i="12"/>
  <c r="C25" i="12"/>
  <c r="B25" i="12"/>
  <c r="I24" i="12"/>
  <c r="I23" i="12"/>
  <c r="I22" i="12"/>
  <c r="I21" i="12"/>
  <c r="H20" i="12"/>
  <c r="G20" i="12"/>
  <c r="F20" i="12"/>
  <c r="E20" i="12"/>
  <c r="D20" i="12"/>
  <c r="C20" i="12"/>
  <c r="B20" i="12"/>
  <c r="I19" i="12"/>
  <c r="I18" i="12"/>
  <c r="I17" i="12"/>
  <c r="I16" i="12"/>
  <c r="I15" i="12"/>
  <c r="H25" i="11"/>
  <c r="G25" i="11"/>
  <c r="F25" i="11"/>
  <c r="E25" i="11"/>
  <c r="D25" i="11"/>
  <c r="C25" i="11"/>
  <c r="B25" i="11"/>
  <c r="I24" i="11"/>
  <c r="I23" i="11"/>
  <c r="I22" i="11"/>
  <c r="I21" i="11"/>
  <c r="H20" i="11"/>
  <c r="G20" i="11"/>
  <c r="F20" i="11"/>
  <c r="E20" i="11"/>
  <c r="D20" i="11"/>
  <c r="C20" i="11"/>
  <c r="B20" i="11"/>
  <c r="I19" i="11"/>
  <c r="I18" i="11"/>
  <c r="I17" i="11"/>
  <c r="I16" i="11"/>
  <c r="I15" i="11"/>
  <c r="H25" i="10"/>
  <c r="G25" i="10"/>
  <c r="F25" i="10"/>
  <c r="E25" i="10"/>
  <c r="D25" i="10"/>
  <c r="C25" i="10"/>
  <c r="B25" i="10"/>
  <c r="I24" i="10"/>
  <c r="I23" i="10"/>
  <c r="I22" i="10"/>
  <c r="I21" i="10"/>
  <c r="H20" i="10"/>
  <c r="G20" i="10"/>
  <c r="F20" i="10"/>
  <c r="E20" i="10"/>
  <c r="D20" i="10"/>
  <c r="C20" i="10"/>
  <c r="B20" i="10"/>
  <c r="I19" i="10"/>
  <c r="I18" i="10"/>
  <c r="I17" i="10"/>
  <c r="I16" i="10"/>
  <c r="I15" i="10"/>
  <c r="H25" i="9"/>
  <c r="G25" i="9"/>
  <c r="F25" i="9"/>
  <c r="E25" i="9"/>
  <c r="D25" i="9"/>
  <c r="C25" i="9"/>
  <c r="B25" i="9"/>
  <c r="I24" i="9"/>
  <c r="I23" i="9"/>
  <c r="I22" i="9"/>
  <c r="I21" i="9"/>
  <c r="H20" i="9"/>
  <c r="G20" i="9"/>
  <c r="F20" i="9"/>
  <c r="E20" i="9"/>
  <c r="D20" i="9"/>
  <c r="C20" i="9"/>
  <c r="B20" i="9"/>
  <c r="I19" i="9"/>
  <c r="I18" i="9"/>
  <c r="I17" i="9"/>
  <c r="I16" i="9"/>
  <c r="I15" i="9"/>
  <c r="H25" i="8"/>
  <c r="G25" i="8"/>
  <c r="F25" i="8"/>
  <c r="E25" i="8"/>
  <c r="C25" i="8"/>
  <c r="B25" i="8"/>
  <c r="I24" i="8"/>
  <c r="I23" i="8"/>
  <c r="I22" i="8"/>
  <c r="I21" i="8"/>
  <c r="H20" i="8"/>
  <c r="G20" i="8"/>
  <c r="F20" i="8"/>
  <c r="E20" i="8"/>
  <c r="D20" i="8"/>
  <c r="C20" i="8"/>
  <c r="B20" i="8"/>
  <c r="I19" i="8"/>
  <c r="I18" i="8"/>
  <c r="I17" i="8"/>
  <c r="I16" i="8"/>
  <c r="I15" i="8"/>
  <c r="H25" i="7"/>
  <c r="G25" i="7"/>
  <c r="F25" i="7"/>
  <c r="E25" i="7"/>
  <c r="D25" i="7"/>
  <c r="C25" i="7"/>
  <c r="B25" i="7"/>
  <c r="I24" i="7"/>
  <c r="I23" i="7"/>
  <c r="I22" i="7"/>
  <c r="I21" i="7"/>
  <c r="H20" i="7"/>
  <c r="G20" i="7"/>
  <c r="F20" i="7"/>
  <c r="E20" i="7"/>
  <c r="D20" i="7"/>
  <c r="C20" i="7"/>
  <c r="B20" i="7"/>
  <c r="I19" i="7"/>
  <c r="I18" i="7"/>
  <c r="I17" i="7"/>
  <c r="I16" i="7"/>
  <c r="I15" i="7"/>
  <c r="H25" i="6"/>
  <c r="G25" i="6"/>
  <c r="F25" i="6"/>
  <c r="E25" i="6"/>
  <c r="D25" i="6"/>
  <c r="C25" i="6"/>
  <c r="B25" i="6"/>
  <c r="I24" i="6"/>
  <c r="I23" i="6"/>
  <c r="I22" i="6"/>
  <c r="I21" i="6"/>
  <c r="H20" i="6"/>
  <c r="G20" i="6"/>
  <c r="F20" i="6"/>
  <c r="E20" i="6"/>
  <c r="D20" i="6"/>
  <c r="C20" i="6"/>
  <c r="B20" i="6"/>
  <c r="I19" i="6"/>
  <c r="I18" i="6"/>
  <c r="I17" i="6"/>
  <c r="I16" i="6"/>
  <c r="I15" i="6"/>
  <c r="H25" i="5"/>
  <c r="G25" i="5"/>
  <c r="F25" i="5"/>
  <c r="E25" i="5"/>
  <c r="D25" i="5"/>
  <c r="C25" i="5"/>
  <c r="B25" i="5"/>
  <c r="I24" i="5"/>
  <c r="I23" i="5"/>
  <c r="I22" i="5"/>
  <c r="I21" i="5"/>
  <c r="H20" i="5"/>
  <c r="G20" i="5"/>
  <c r="F20" i="5"/>
  <c r="E20" i="5"/>
  <c r="D20" i="5"/>
  <c r="C20" i="5"/>
  <c r="B20" i="5"/>
  <c r="I19" i="5"/>
  <c r="I18" i="5"/>
  <c r="I17" i="5"/>
  <c r="I16" i="5"/>
  <c r="I15" i="5"/>
  <c r="H25" i="4"/>
  <c r="G25" i="4"/>
  <c r="F25" i="4"/>
  <c r="E25" i="4"/>
  <c r="D25" i="4"/>
  <c r="C25" i="4"/>
  <c r="B25" i="4"/>
  <c r="I24" i="4"/>
  <c r="I23" i="4"/>
  <c r="I22" i="4"/>
  <c r="I21" i="4"/>
  <c r="H20" i="4"/>
  <c r="G20" i="4"/>
  <c r="F20" i="4"/>
  <c r="E20" i="4"/>
  <c r="D20" i="4"/>
  <c r="C20" i="4"/>
  <c r="B20" i="4"/>
  <c r="I19" i="4"/>
  <c r="I18" i="4"/>
  <c r="I17" i="4"/>
  <c r="I16" i="4"/>
  <c r="I15" i="4"/>
  <c r="H25" i="3"/>
  <c r="G25" i="3"/>
  <c r="F25" i="3"/>
  <c r="E25" i="3"/>
  <c r="D25" i="3"/>
  <c r="C25" i="3"/>
  <c r="B25" i="3"/>
  <c r="I24" i="3"/>
  <c r="I23" i="3"/>
  <c r="I22" i="3"/>
  <c r="I21" i="3"/>
  <c r="H20" i="3"/>
  <c r="G20" i="3"/>
  <c r="F20" i="3"/>
  <c r="E20" i="3"/>
  <c r="D20" i="3"/>
  <c r="C20" i="3"/>
  <c r="B20" i="3"/>
  <c r="I19" i="3"/>
  <c r="I18" i="3"/>
  <c r="I17" i="3"/>
  <c r="I16" i="3"/>
  <c r="I15" i="3"/>
  <c r="H25" i="2"/>
  <c r="G25" i="2"/>
  <c r="F25" i="2"/>
  <c r="E25" i="2"/>
  <c r="D25" i="2"/>
  <c r="C25" i="2"/>
  <c r="B25" i="2"/>
  <c r="I24" i="2"/>
  <c r="I23" i="2"/>
  <c r="I22" i="2"/>
  <c r="I21" i="2"/>
  <c r="H20" i="2"/>
  <c r="G20" i="2"/>
  <c r="F20" i="2"/>
  <c r="E20" i="2"/>
  <c r="D20" i="2"/>
  <c r="C20" i="2"/>
  <c r="B20" i="2"/>
  <c r="I19" i="2"/>
  <c r="I18" i="2"/>
  <c r="I17" i="2"/>
  <c r="I16" i="2"/>
  <c r="I15" i="2"/>
  <c r="C60" i="82" l="1"/>
  <c r="I25" i="2"/>
  <c r="I20" i="62"/>
  <c r="I25" i="46"/>
  <c r="I25" i="4"/>
  <c r="I20" i="21"/>
  <c r="I20" i="4"/>
  <c r="I25" i="12"/>
  <c r="I20" i="15"/>
  <c r="I25" i="3"/>
  <c r="I25" i="11"/>
  <c r="I20" i="16"/>
  <c r="I25" i="19"/>
  <c r="I25" i="20"/>
  <c r="I20" i="80"/>
  <c r="I25" i="77"/>
  <c r="I25" i="76"/>
  <c r="I20" i="74"/>
  <c r="I20" i="73"/>
  <c r="I25" i="69"/>
  <c r="I25" i="68"/>
  <c r="I25" i="61"/>
  <c r="I20" i="55"/>
  <c r="I25" i="54"/>
  <c r="I25" i="53"/>
  <c r="I25" i="45"/>
  <c r="I25" i="38"/>
  <c r="I25" i="37"/>
  <c r="I26" i="30"/>
  <c r="I20" i="27"/>
  <c r="I25" i="52"/>
  <c r="I20" i="57"/>
  <c r="I25" i="60"/>
  <c r="I20" i="66"/>
  <c r="I20" i="28"/>
  <c r="I25" i="35"/>
  <c r="I25" i="43"/>
  <c r="I20" i="46"/>
  <c r="I20" i="48"/>
  <c r="I25" i="51"/>
  <c r="I25" i="59"/>
  <c r="I25" i="67"/>
  <c r="I20" i="70"/>
  <c r="I25" i="75"/>
  <c r="I20" i="78"/>
  <c r="I20" i="81"/>
  <c r="I20" i="26"/>
  <c r="I25" i="34"/>
  <c r="I20" i="39"/>
  <c r="I25" i="42"/>
  <c r="I20" i="43"/>
  <c r="I20" i="47"/>
  <c r="I25" i="50"/>
  <c r="I25" i="58"/>
  <c r="I20" i="59"/>
  <c r="I20" i="63"/>
  <c r="I25" i="66"/>
  <c r="I20" i="71"/>
  <c r="I25" i="74"/>
  <c r="I20" i="77"/>
  <c r="I20" i="79"/>
  <c r="I25" i="82"/>
  <c r="I20" i="20"/>
  <c r="I25" i="18"/>
  <c r="I20" i="35"/>
  <c r="I20" i="49"/>
  <c r="I25" i="9"/>
  <c r="I25" i="17"/>
  <c r="I25" i="27"/>
  <c r="I20" i="17"/>
  <c r="I20" i="23"/>
  <c r="I20" i="31"/>
  <c r="I20" i="5"/>
  <c r="I25" i="7"/>
  <c r="I20" i="8"/>
  <c r="I20" i="12"/>
  <c r="I20" i="13"/>
  <c r="I25" i="15"/>
  <c r="I20" i="18"/>
  <c r="I25" i="23"/>
  <c r="I21" i="30"/>
  <c r="I20" i="34"/>
  <c r="I20" i="36"/>
  <c r="I25" i="41"/>
  <c r="I20" i="42"/>
  <c r="I20" i="44"/>
  <c r="I25" i="49"/>
  <c r="I20" i="50"/>
  <c r="I20" i="52"/>
  <c r="I20" i="54"/>
  <c r="I25" i="57"/>
  <c r="I20" i="58"/>
  <c r="I25" i="65"/>
  <c r="I25" i="73"/>
  <c r="I25" i="81"/>
  <c r="I25" i="31"/>
  <c r="I25" i="10"/>
  <c r="I25" i="28"/>
  <c r="I25" i="36"/>
  <c r="I25" i="44"/>
  <c r="I20" i="6"/>
  <c r="I20" i="10"/>
  <c r="I25" i="26"/>
  <c r="I25" i="8"/>
  <c r="I20" i="9"/>
  <c r="I25" i="16"/>
  <c r="I20" i="19"/>
  <c r="I25" i="25"/>
  <c r="I20" i="3"/>
  <c r="I20" i="7"/>
  <c r="I20" i="11"/>
  <c r="I25" i="14"/>
  <c r="I25" i="22"/>
  <c r="I25" i="32"/>
  <c r="I20" i="38"/>
  <c r="I25" i="40"/>
  <c r="I20" i="41"/>
  <c r="I20" i="45"/>
  <c r="I25" i="48"/>
  <c r="I20" i="51"/>
  <c r="I20" i="53"/>
  <c r="I25" i="56"/>
  <c r="I25" i="64"/>
  <c r="I20" i="65"/>
  <c r="I20" i="67"/>
  <c r="I20" i="69"/>
  <c r="I25" i="72"/>
  <c r="I25" i="80"/>
  <c r="I20" i="2"/>
  <c r="I25" i="5"/>
  <c r="I25" i="13"/>
  <c r="I20" i="14"/>
  <c r="I25" i="21"/>
  <c r="I20" i="22"/>
  <c r="I20" i="25"/>
  <c r="I20" i="32"/>
  <c r="I20" i="37"/>
  <c r="I25" i="39"/>
  <c r="I20" i="40"/>
  <c r="I25" i="47"/>
  <c r="I25" i="55"/>
  <c r="I20" i="56"/>
  <c r="I20" i="60"/>
  <c r="I20" i="61"/>
  <c r="I25" i="63"/>
  <c r="I20" i="64"/>
  <c r="I20" i="68"/>
  <c r="I25" i="71"/>
  <c r="I20" i="72"/>
  <c r="I20" i="76"/>
  <c r="I25" i="79"/>
  <c r="I20" i="82"/>
  <c r="I25" i="62"/>
  <c r="I25" i="70"/>
  <c r="I20" i="75"/>
  <c r="I25" i="78"/>
  <c r="I25" i="6"/>
</calcChain>
</file>

<file path=xl/sharedStrings.xml><?xml version="1.0" encoding="utf-8"?>
<sst xmlns="http://schemas.openxmlformats.org/spreadsheetml/2006/main" count="2326" uniqueCount="381">
  <si>
    <t>NATURAL RESOURCES DEPARTMENT</t>
  </si>
  <si>
    <t>PROGRAM NAME:   STORMWATER UTILITY</t>
  </si>
  <si>
    <t>PROJECT NAME:  LAKE WASHINGTON SWALE D 5</t>
  </si>
  <si>
    <t>Project Timeline:  October 01, 2019 through September 30, 2022</t>
  </si>
  <si>
    <t>Funded Program:  516708</t>
  </si>
  <si>
    <t>District(s):  5</t>
  </si>
  <si>
    <t>Project Description, Milestones and Service Impact</t>
  </si>
  <si>
    <t>Revenue or Expense Category</t>
  </si>
  <si>
    <t>All Prior Fiscal Years</t>
  </si>
  <si>
    <t>Fiscal Year
2020</t>
  </si>
  <si>
    <t>Fiscal Year
2021</t>
  </si>
  <si>
    <t>Fiscal Year
2022</t>
  </si>
  <si>
    <t>Fiscal Year
2023</t>
  </si>
  <si>
    <t>Fiscal Year
2024</t>
  </si>
  <si>
    <t>Fiscal Year  
2025 &amp; Future</t>
  </si>
  <si>
    <t>Total Revenue</t>
  </si>
  <si>
    <t>Assessment Revenues</t>
  </si>
  <si>
    <t>Sales Tax Revenue</t>
  </si>
  <si>
    <t>Unfunded</t>
  </si>
  <si>
    <t>Grant Revenue</t>
  </si>
  <si>
    <t>Loans Revenue</t>
  </si>
  <si>
    <t>Land Expense</t>
  </si>
  <si>
    <t>Planning/Design Expense</t>
  </si>
  <si>
    <t>Construction Expense</t>
  </si>
  <si>
    <t>Other Expense</t>
  </si>
  <si>
    <t>Total Expense</t>
  </si>
  <si>
    <t>PROJECT NAME:  HOOVER AND OCEAN PARK STORMWATER IMPROVEMENTS D 5</t>
  </si>
  <si>
    <t xml:space="preserve">Project Total:   $                 220,000 </t>
  </si>
  <si>
    <t>Project Timeline:  October 01, 2018 through September 30, 2021</t>
  </si>
  <si>
    <t>Funded Program:  6964503</t>
  </si>
  <si>
    <t>The Ocean Park Subdivision and the areas to the south have inadequate drainage and treatment which has resulted in additional flooding despite the initial Indialantic Stormwater Improvement projects of 2006 and 2011.  This project will increase the capacity of the stormwater system and reduce nutrients in stormwater discharging to the Indian River Lagoon.  This increases flood protection for homes and critical public infrastructure.  Each completed flood project increases the level of protection provided in Brevard and reduces risk to people, infrastructure, and habitat.  Delaying the project may continue to subject the residents to recurring flooding.  Fiscal Year 18-20 Survey, design and permitting initiated.  Fiscal Year 21 Design and permitting complete, construction initiated.  Fiscal Year 21 Construction complete.</t>
  </si>
  <si>
    <t>PROJECT NAME:  BASIN 1329 DENITRIFICATION D 4</t>
  </si>
  <si>
    <t xml:space="preserve">Funded Program:  6964409
</t>
  </si>
  <si>
    <t>District(s):  4</t>
  </si>
  <si>
    <t>PROJECT NAME:  DITCH OUTFALL DENITRIFICATION D 4</t>
  </si>
  <si>
    <t>Project Timeline:  October 01, 2015 through September 30, 2025</t>
  </si>
  <si>
    <t>Funded Program:  513821</t>
  </si>
  <si>
    <t>PROJECT NAME:  JOHNSON JR HIGH POND DENITRIFICATION PHASE 2 D 4</t>
  </si>
  <si>
    <t>Funded Program:  6964401</t>
  </si>
  <si>
    <t>PROJECT NAME:  OTTER CREEK BASIN OUTFALL D 4</t>
  </si>
  <si>
    <t>Funded Program:  6964400</t>
  </si>
  <si>
    <t>PROJECT NAME:  PINES INDUSTRIAL POND D 4</t>
  </si>
  <si>
    <t>Project Timeline:  October 01, 2007 through September 30, 2021</t>
  </si>
  <si>
    <t>Funded Program:  6958404</t>
  </si>
  <si>
    <t>PROJECT NAME:  RUBY ST - STORMWATER SEDIMENT &amp; TREATMENT SYSTEM D 4</t>
  </si>
  <si>
    <t>Project Timeline:  October 01, 2018 through September 30, 2022</t>
  </si>
  <si>
    <t>Funded Program:  6957410</t>
  </si>
  <si>
    <t>PROJECT NAME:  DITCH OUTFALL DENITRIFICATION D 3</t>
  </si>
  <si>
    <t>District(s):  3</t>
  </si>
  <si>
    <t>PROJECT NAME:  MICCO CENTRAL D 3</t>
  </si>
  <si>
    <t>Project Timeline:  October 01, 2018 through September 30, 2023</t>
  </si>
  <si>
    <t>Funded Program:  6551302</t>
  </si>
  <si>
    <t>PROJECT NAME:  DITCH OUTFALL DENITRIFICATION D 2</t>
  </si>
  <si>
    <t>Project Timeline:  October 01, 2015 through September 30, 2024</t>
  </si>
  <si>
    <t>District(s):  2</t>
  </si>
  <si>
    <t>PROJECT NAME:  FEMA BUYOUT D 2</t>
  </si>
  <si>
    <t>Funded Program:  516709</t>
  </si>
  <si>
    <t xml:space="preserve">  </t>
  </si>
  <si>
    <t>PROJECT NAME:  MUD LAKE - WEST COCOA D 2</t>
  </si>
  <si>
    <t>Project Timeline:  October 01, 2018 through September 30, 2024</t>
  </si>
  <si>
    <t>Funded Program:  6964227</t>
  </si>
  <si>
    <t>PROJECT NAME:  NASA DRAINAGE IMPROVEMENT D 2</t>
  </si>
  <si>
    <t>Project Timeline:  October 01, 2010 through September 30, 2021</t>
  </si>
  <si>
    <t>Funded Program:  6550200</t>
  </si>
  <si>
    <t>PROJECT NAME:  W CRISAFULLI RD - CHURCH RD DRAINAGE IMPROVEMENTS D 2</t>
  </si>
  <si>
    <t>Project Timeline:  October 01, 2016 through October 30, 2025</t>
  </si>
  <si>
    <t>Funded Program:  6964204</t>
  </si>
  <si>
    <t>District(s):  1</t>
  </si>
  <si>
    <t>PROJECT NAME:  BREEZEWAY D 1</t>
  </si>
  <si>
    <t>Project Timeline:  October 01, 2014 through September 30, 2021</t>
  </si>
  <si>
    <t>Funded Program:  6957105</t>
  </si>
  <si>
    <t>PROJECT NAME:  DITCH OUTFALL DENITRIFICATION D 1</t>
  </si>
  <si>
    <t>PROJECT NAME:  FAY LAKE D 1</t>
  </si>
  <si>
    <t>Project Timeline:  October 01, 2015 through September 30, 2028</t>
  </si>
  <si>
    <t>Funded Program:  6300115</t>
  </si>
  <si>
    <t>PROJECT NAME:  WEST COCOA 520 - PLUCKEBAUM CONNECTOR D 1</t>
  </si>
  <si>
    <t>Project Timeline:  June 28, 2016 through September 30, 2023</t>
  </si>
  <si>
    <t>Funded Program:  6964102</t>
  </si>
  <si>
    <t>PROJECT NAME:  WEST COCOA - ADAMSON RD CULVERT IMPROVEMENTS D 1</t>
  </si>
  <si>
    <t>Project Timeline:  May 04, 2020 through September 30, 2023</t>
  </si>
  <si>
    <t>Funded Program:  6959101</t>
  </si>
  <si>
    <t>PROJECT NAME:  SCOTTSMOOR C D 1</t>
  </si>
  <si>
    <t>Project Timeline:  October 01, 2016 through September 30, 2021</t>
  </si>
  <si>
    <t>Funded Program:  6958101</t>
  </si>
  <si>
    <t>PROJECT NAME:  SCOTTSMOOR I D 1</t>
  </si>
  <si>
    <t>Funded Program:  6964103</t>
  </si>
  <si>
    <t>PROGRAM NAME:   SAVE OUR INDIAN RIVER LAGOON</t>
  </si>
  <si>
    <t>PROJECT NAME:  MUCK REMOVAL-NORTH-GRAND CANAL MUCK DREDGING</t>
  </si>
  <si>
    <t>Funded Program:  514982</t>
  </si>
  <si>
    <t>PROJECT NAME:  MUCK REMOVAL-NORTH-EAU GALLIE MUCK DREDGING</t>
  </si>
  <si>
    <t>Funded Program:  514983</t>
  </si>
  <si>
    <t>PROJECT NAME:  MUCK REMOVAL-BANANA-SYKES CREEK MUCK DREDGING</t>
  </si>
  <si>
    <t>Funded Program:  514984</t>
  </si>
  <si>
    <t>PROJECT NAME:  OYSTER LIVING SHORELINE-BANANA-BREVARD</t>
  </si>
  <si>
    <t>Funded Program:  515324</t>
  </si>
  <si>
    <t>District(s):  2, 4</t>
  </si>
  <si>
    <t>PROJECT NAME:  MUCK REMOVAL-BANANA-MERRITT ISLAND CANALS MUCK DREDGING</t>
  </si>
  <si>
    <t>Project Timeline:  October 01, 2019 through October 01, 2025</t>
  </si>
  <si>
    <t>Funded Program:  515493</t>
  </si>
  <si>
    <t>PROJECT NAME:  MUCK REMOVAL-NORTH-TITUSVILLE EAST MUCK DREDGING</t>
  </si>
  <si>
    <t>Funded Program:  515494</t>
  </si>
  <si>
    <t>PROJECT NAME:  STORMWATER PROJECTS-Banana-BASIN 1409 DENITRIFICATION</t>
  </si>
  <si>
    <t>Funded Program:  515502</t>
  </si>
  <si>
    <t>This consists of the modeling, design and installation of denitrification bioreactors in Brevard County drainage ditches.  It addresses nutrient loading by using groundwater/stormwater treatment technologies to intercept nutrient-laden waters prior to discharge into the Indian River Lagoon.  These channel/ditch denitrification bioreactors will assist the County in meeting nutrient load reductions mandated by the state for the Indian River Lagoon.  This project reduces the amount of pollution entering the Indian River Lagoon from stormwater runoff.  Each completed project increases the level of protection provided in Brevard County and reduces risk to people, infrastructure and habitat.  The project aids in satisfying the Federal Clean Water Act.</t>
  </si>
  <si>
    <t>PROJECT NAME:  OYSTER LIVING SHORELINE-BANANA-SQUARE FEET</t>
  </si>
  <si>
    <t>Project Timeline:  October 01, 2017 through September 30, 2020</t>
  </si>
  <si>
    <t>Funded Program:  515504</t>
  </si>
  <si>
    <t>The objective of this project is to construct 29,169 square feet of oyster bars per year along the shoreline in the Banana River Lagoon.  Creating oyster bars will help to filter excess nutrients and suspended solids from the lagoon, remove pollutants, and improve water quality, ultimately allowing for seagrass growth and reducing the number of algal blooms in the system.</t>
  </si>
  <si>
    <t>PROJECT NAME:  OYSTER LIVING SHORELINE-NORTH-SQUARE FEET</t>
  </si>
  <si>
    <t>Project Timeline:  October 01, 2017 through September 30, 2021</t>
  </si>
  <si>
    <t>Funded Program:  515505</t>
  </si>
  <si>
    <t>District(s):  1, 2, 4, 5</t>
  </si>
  <si>
    <t>The objective of this project is to construct 32,564 square feet per year of oyster bars along the shoreline in the North Indian River Lagoon.  Creating oyster bars will help to filter excess nutrients and suspended solids from the lagoon, remove pollutants, and improve water quality, ultimately allowing for seagrass growth and reducing the number of algal blooms in the system.</t>
  </si>
  <si>
    <t>PROJECT NAME:  OYSTER LIVING SHORELINE-CENTRAL-SQUARE FEET</t>
  </si>
  <si>
    <t>Funded Program:  515506</t>
  </si>
  <si>
    <t>The objective of this project is to construct 6,318 square feet per year oyster bars along the shoreline in the Central Indian River Lagoon.  Creating oyster bars will help to filter excess nutrients and suspended solids from the lagoon, remove pollutants, and improve water quality, ultimately allowing for seagrass growth and reducing the number of algal blooms in the system.</t>
  </si>
  <si>
    <t>PROJECT NAME:  MUCK REMOVAL-NORTH-NATIONAL AERONAUTICS AND SPACE ADMINISTRATION EAST MUCK DREDGING</t>
  </si>
  <si>
    <t>Funded Program:  515980</t>
  </si>
  <si>
    <t>PROJECT NAME:  MUCK REMOVAL-NORTH-TITUSVILLE WEST MUCK DREDGING</t>
  </si>
  <si>
    <t>Funded Program:  515981</t>
  </si>
  <si>
    <t>Restoration efforts through the Save Our Indian River Lagoon Program.  Project is targeting the removal of extensive amounts of organic muck deposits created by decades of runoff, erosion and nutrient loading.  This project will remove 90,000 cubic yards of muck sediment from the North Indian River Lagoon within the Titusville area.  Fiscal Year 20-21 Permitting.  Fiscal Year 21-22 Bidding.  Fiscal Year 22-23 Begin multi-year dredging project.</t>
  </si>
  <si>
    <t xml:space="preserve">PROJECT NAME:  MUCK REMOVAL-NORTH-ROCKLEDGE A MUCK DREDGING </t>
  </si>
  <si>
    <t>Project Timeline:  September 14, 2014 through April 30, 2023</t>
  </si>
  <si>
    <t>Funded Program:  516011</t>
  </si>
  <si>
    <t>PROJECT NAME:  SEPTIC REMOVAL-NORTH-SOUTH BEACHES A</t>
  </si>
  <si>
    <t>Project Timeline:  June 12, 2017 through April 30, 2023</t>
  </si>
  <si>
    <t>Funded Program:  516445</t>
  </si>
  <si>
    <t>Septic to sewer project for 37 properties.</t>
  </si>
  <si>
    <t>PROJECT NAME:  SEPTIC REMOVAL-CENTRAL-MICCO PHASE II</t>
  </si>
  <si>
    <t>Project Timeline:  August 18, 2014 through December 31, 2023</t>
  </si>
  <si>
    <t>Funded Program:  516631</t>
  </si>
  <si>
    <t>Septic to sewer project for 13 properties.</t>
  </si>
  <si>
    <t>PROJECT NAME:  SEWER LATERALS-BANANA-MERRITT ISLAND LATERAL SMOKE TESTING</t>
  </si>
  <si>
    <t>Project Timeline:  October 01, 2017 through December 31, 2027</t>
  </si>
  <si>
    <t>Funded Program:  516632</t>
  </si>
  <si>
    <t>Smoke Testing of sewer lines to find deficiencies that could be allowing inflow &amp; infiltration or exfiltration.</t>
  </si>
  <si>
    <t>PROJECT NAME:  SEWER LATERALS-CENTRAL-BAREFOOT BAY LATERAL SMOKE TESTING</t>
  </si>
  <si>
    <t>Project Timeline:  October 01, 2017 through December 31, 2021</t>
  </si>
  <si>
    <t>Funded Program:  516633</t>
  </si>
  <si>
    <t>PROJECT NAME:  SEWER LATERALS-NORTH-SOUTH BEACHES LATERAL SMOKE TESTING</t>
  </si>
  <si>
    <t>Project Timeline:  May 18, 2018 through May 15, 2021</t>
  </si>
  <si>
    <t>Funded Program:  516634</t>
  </si>
  <si>
    <t>District(s):  3, 4, 5</t>
  </si>
  <si>
    <t>PROJECT NAME:  BANANA STORMWATER PROJECTS</t>
  </si>
  <si>
    <t>Project Timeline:  August 30, 2014 through July 31, 2024</t>
  </si>
  <si>
    <t>Funded Program:  516636</t>
  </si>
  <si>
    <t>PROJECT NAME:  COUNTYWIDE POND HARVESTING</t>
  </si>
  <si>
    <t>Project Timeline:  October 01, 2017 through September 30, 2023</t>
  </si>
  <si>
    <t>Funded Program:  516644</t>
  </si>
  <si>
    <t>District(s):  Countywide</t>
  </si>
  <si>
    <t>This consists of the harvesting aquatic vegetation from Brevard County stormwater ponds.  Removal of the vegetation removes nutrients from stormwater pond waters prior to discharge into the Indian River Lagoon.  The harvesting will assist the County in meeting nutrient load reductions mandated by the state for the Indian River Lagoon.  This project reduces the amount of pollution entering the Indian River Lagoon from stormwater runoff.  Each completed project increases the level of protection provided in Brevard County and reduces risk to people, infrastructure and habitat.  The project aids in satisfying the Federal Clean Water Act.</t>
  </si>
  <si>
    <t>PROJECT NAME:  BASIN 26 SUNSET ROAD SERENITY PARK BIOREACTOR</t>
  </si>
  <si>
    <t>Funded Program:  516645</t>
  </si>
  <si>
    <t>PROJECT NAME:  BASIN 22 HUNTINGTON ROAD SERENITY PARK WOODCHIP BIOREACTOR</t>
  </si>
  <si>
    <t>Funded Program:  516646</t>
  </si>
  <si>
    <t>PROJECT NAME:  North STORMWATER PROJECTS</t>
  </si>
  <si>
    <t>Funded Program:  516647</t>
  </si>
  <si>
    <t>PROJECT NAME:  BASIN 2258 DITCH OUTFALL DENITRIFICATION D5</t>
  </si>
  <si>
    <t>Funded Program:  516649</t>
  </si>
  <si>
    <t>PROJECT NAME:  CENTRAL STORMWATER PROJECTS</t>
  </si>
  <si>
    <t>Project Timeline:  September 04, 2018 through June 01, 2024</t>
  </si>
  <si>
    <t>Funded Program:  516650</t>
  </si>
  <si>
    <t>PROJECT NAME:  SEPTIC REMOVAL-NORTH-SHARPES A</t>
  </si>
  <si>
    <t>Project Timeline:  August 30, 2018 through July 31, 2024</t>
  </si>
  <si>
    <t>Funded Program:  6572101</t>
  </si>
  <si>
    <t>Septic to sewer project for 186 properties.</t>
  </si>
  <si>
    <t>PROJECT NAME:  SEPTIC REMOVAL-NORTH-SHARPES B</t>
  </si>
  <si>
    <t>Project Timeline:  September 15, 2018 through July 31, 2023</t>
  </si>
  <si>
    <t>Funded Program:  6572102</t>
  </si>
  <si>
    <t>Septic to sewer project for 136 properties.</t>
  </si>
  <si>
    <t>PROJECT NAME:  SEPTIC REMOVAL-NORTH-COCOA C</t>
  </si>
  <si>
    <t>Funded Program:  6572103</t>
  </si>
  <si>
    <t>Septic to sewer project for 273 properties.</t>
  </si>
  <si>
    <t>PROJECT NAME:  RAPID INFILTRATION BASIN UPGRADES-NORTH-PORT ST. JOHN</t>
  </si>
  <si>
    <t>Project Timeline:  April 01, 2020 through December 31, 2027</t>
  </si>
  <si>
    <t>Funded Program:  6572104</t>
  </si>
  <si>
    <t>Upgrade to rapid infiltration basin at wastewater treatment plant to reduce nutrients flowing into groundwater and Indian River Lagoon.</t>
  </si>
  <si>
    <t xml:space="preserve">PROJECT NAME:  SEPTIC REMOVAL-BANANA-SYKES CREEK T </t>
  </si>
  <si>
    <t>Funded Program:  6572203</t>
  </si>
  <si>
    <t xml:space="preserve">Septic to sewer project for 148 properties in Merritt Island. </t>
  </si>
  <si>
    <t xml:space="preserve">PROJECT NAME:  SEPTIC REMOVAL-BANANA-SYKES CREEK N </t>
  </si>
  <si>
    <t>Funded Program:  6572204</t>
  </si>
  <si>
    <t xml:space="preserve">Septic to sewer project for 91 properties in Merritt Island. </t>
  </si>
  <si>
    <t xml:space="preserve">PROJECT NAME:  SEPTIC REMOVAL-BANANA-SYKES CREEK M </t>
  </si>
  <si>
    <t>Funded Program:  6572205</t>
  </si>
  <si>
    <t>Septic to sewer project for 56 properties on East Merritt Island.</t>
  </si>
  <si>
    <t>PROJECT NAME:  SEPTIC REMOVAL-BANANA-SOUTH BANANA B</t>
  </si>
  <si>
    <t>Project Timeline:  October 01, 2020 through September 30, 2025</t>
  </si>
  <si>
    <t>Funded Program:  6572208</t>
  </si>
  <si>
    <t xml:space="preserve">Septic to sewer project for 41 properties in Merritt Island. </t>
  </si>
  <si>
    <t>PROJECT NAME:  SEPTIC REMOVAL-BANANA-MERRITT ISLAND C</t>
  </si>
  <si>
    <t>Project Timeline:  October 01, 2020 through September 30, 2021</t>
  </si>
  <si>
    <t>Funded Program:  6572209</t>
  </si>
  <si>
    <t xml:space="preserve">Septic to sewer project for 43 properties in Merritt Island. </t>
  </si>
  <si>
    <t>PROJECT NAME:  SEPTIC REMOVAL-BANANA-MERRITT ISLAND F</t>
  </si>
  <si>
    <t>Funded Program:  6572210</t>
  </si>
  <si>
    <t xml:space="preserve">Septic to sewer project for 71 properties in Merritt Island. </t>
  </si>
  <si>
    <t>PROJECT NAME:  SEPTIC REMOVAL-BANANA-SYKES CREEK R</t>
  </si>
  <si>
    <t>Funded Program:  6572211</t>
  </si>
  <si>
    <t xml:space="preserve">Septic to sewer project for 192 properties in Merritt Island. </t>
  </si>
  <si>
    <t>PROJECT NAME:  SEPTIC REMOVAL-BANANA-MERRITT ISLAND G</t>
  </si>
  <si>
    <t>Project Timeline:  October 01, 2020 through September 30, 2029</t>
  </si>
  <si>
    <t>Funded Program:  6572212</t>
  </si>
  <si>
    <t xml:space="preserve">Septic to sewer project for 1146 properties in Merritt Island. </t>
  </si>
  <si>
    <t>PROJECT NAME:  SEPTIC REMOVAL-BANANA-NORTH MERRITT ISLAND E</t>
  </si>
  <si>
    <t>Project Timeline:  October 01, 2019 through October 01, 2021</t>
  </si>
  <si>
    <t>Funded Program:  6572213</t>
  </si>
  <si>
    <t xml:space="preserve">Septic to sewer project for 195 properties in Merritt Island. </t>
  </si>
  <si>
    <t>PROJECT NAME:  SEPTIC REMOVAL-CENTRAL-MICCO SEWER LINE EXTENSION</t>
  </si>
  <si>
    <t>Project Timeline:  September 04, 2018 through September 30, 2025</t>
  </si>
  <si>
    <t>Funded Program:  6572301</t>
  </si>
  <si>
    <t>Septic to sewer project for 31 properties in Micco. Currently in design phase.  Will reduce nutrients to Indian River Lagoon.</t>
  </si>
  <si>
    <t>PROJECT NAME:  SEPTIC REMOVAL-CENTRAL-MICCO B</t>
  </si>
  <si>
    <t>Project Timeline:  October 01, 2020 through December 31, 2027</t>
  </si>
  <si>
    <t>Funded Program:  6572302</t>
  </si>
  <si>
    <t>Septic to sewer project for 540 properties.</t>
  </si>
  <si>
    <t xml:space="preserve">PROJECT NAME:  SEPTIC REMOVAL-NORTH-SOUTH CENTRAL C </t>
  </si>
  <si>
    <t>Funded Program:  6572403</t>
  </si>
  <si>
    <t xml:space="preserve">Septic to sewer project for 142 properties. </t>
  </si>
  <si>
    <t>PROJECT NAME:  SEPTIC REMOVAL-NORTH-SOUTH CENTRAL D (BREVARD)</t>
  </si>
  <si>
    <t>Funded Program:  6572405</t>
  </si>
  <si>
    <t xml:space="preserve">Septic to sewer project for 94 properties in unincorporated Melbourne. </t>
  </si>
  <si>
    <t>PROJECT NAME:  SEPTIC REMOVAL-NORTH-SOUTH CENTRAL A</t>
  </si>
  <si>
    <t>Funded Program:  6572406</t>
  </si>
  <si>
    <t xml:space="preserve">Septic to sewer project for 101 properties in Suntree area. </t>
  </si>
  <si>
    <t>PROJECT NAME:  SEPTIC REMOVAL-NORTH-SOUTH BEACHES O</t>
  </si>
  <si>
    <t>Project Timeline:  May 18, 2017 through December 31, 2027</t>
  </si>
  <si>
    <t>Funded Program:  6572502</t>
  </si>
  <si>
    <t xml:space="preserve">Septic to sewer project for 4 properties. </t>
  </si>
  <si>
    <t>PROJECT NAME:  SEPTIC REMOVAL-NORTH-SOUTH BEACHES P</t>
  </si>
  <si>
    <t>Project Timeline:  December 19, 2017 through December 31, 2027</t>
  </si>
  <si>
    <t>Funded Program:  6572503</t>
  </si>
  <si>
    <t>Septic to sewer project for 15 properties.</t>
  </si>
  <si>
    <t>PROJECT NAME:  FLOUNDER CREEK POND D1</t>
  </si>
  <si>
    <t>Funded Program:  6964105</t>
  </si>
  <si>
    <t>PROJECT NAME:  HUNTINGTON POND DENITRIFICATION RETROFIT D1</t>
  </si>
  <si>
    <t>Funded Program:  6964104</t>
  </si>
  <si>
    <t>PROJECT NAME:  STORMWATER PROJECTS-North-JOHNS ROAD POND RETROFIT</t>
  </si>
  <si>
    <t>Funded Program:  6964106</t>
  </si>
  <si>
    <t>PROJECT NAME:  STORMWATER PROJECTS-North-BASIN 115 CARTER RD DENITRIFICATION</t>
  </si>
  <si>
    <t>Funded Program:  6964111</t>
  </si>
  <si>
    <t>PROJECT NAME:  STORMWATER PROJECTS-North-BASIN 193 WILEY ROAD DENITRIFICATION</t>
  </si>
  <si>
    <t>Funded Program:  6964113</t>
  </si>
  <si>
    <t>PROJECT NAME:  STORMWATER PROJECTS-North-BASIN 100 BURKHOLM RD DENITRIFICATION</t>
  </si>
  <si>
    <t>Funded Program:  6964114</t>
  </si>
  <si>
    <t>PROJECT NAME:  STORMWATER PROJECTS-North-BASIN 51 JOHNS ROAD POND DITCH</t>
  </si>
  <si>
    <t>Project Timeline:  August 27, 2017 through September 30, 2022</t>
  </si>
  <si>
    <t>Funded Program:  6964115</t>
  </si>
  <si>
    <t>PROJECT NAME:  BASIN 141 IRWIN AVENUE WOODCHIP BIOREACTOR</t>
  </si>
  <si>
    <t>Funded Program:  6964117</t>
  </si>
  <si>
    <t>PROJECT NAME:  KINGSMILL AURORA PHASE II</t>
  </si>
  <si>
    <t>Funded Program:  6964404</t>
  </si>
  <si>
    <t>District(s):  4, 5</t>
  </si>
  <si>
    <t>PROJECT NAME:  STORMWATER PROJECTS-Banana-BASIN 1304 SEAGULL BIOREACTOR</t>
  </si>
  <si>
    <t>Funded Program:  6964423</t>
  </si>
  <si>
    <t>PROJECT NAME:  COUNTY WIDE OYSTER GARDENING</t>
  </si>
  <si>
    <t>Project Timeline:  September 01, 2015 through September 30, 2025</t>
  </si>
  <si>
    <t>Funded Program:  514446</t>
  </si>
  <si>
    <t xml:space="preserve"> </t>
  </si>
  <si>
    <t>PROJECT NAME:  DITCH OUTFALL DENITRIFICATION D 5</t>
  </si>
  <si>
    <t>Funded Program:  516711</t>
  </si>
  <si>
    <t>Project Timeline:  April 01, 2020 through September 30, 2023</t>
  </si>
  <si>
    <t>PROJECT NAME:  MICCO STORMWATER POND D 3</t>
  </si>
  <si>
    <t xml:space="preserve">Project Total: $2,651,569 </t>
  </si>
  <si>
    <t xml:space="preserve">This consists of the modeling, design and installation of denitrification bioreactors in Brevard County drainage ditches within District 1.   It addresses nutrient loading by using groundwater/stormwater treatment technologies to intercept nutrient-laden waters prior to discharge into the Indian River Lagoon.  Fiscal Year 2019-2020 Remodeling/prioritization is completed.  Fiscal Year 2020 Top priority sites designated.  Fiscal Year 2021-2022 Highest priority sites designed. In following years additional sites will be identified and designed sites constructed.  These channel/ditch denitrification bioreactors will assist the County in meeting nutrient load reductions mandated by the state for the Indian River Lagoon. </t>
  </si>
  <si>
    <t xml:space="preserve">Project Total:   $1,010,000 </t>
  </si>
  <si>
    <t xml:space="preserve">This consists of the modeling, design and installation of denitrification bioreactors in Brevard County drainage ditches within District 2.  It addresses nutrient loading by using groundwater/stormwater treatment technologies to intercept nutrient-laden waters prior to discharge into the Indian River Lagoon.  Fiscal Year 2019-2020 Remodeling/prioritization is completed.  Fiscal Year 2020 Top priority sites designated.  Fiscal Year 2021-2022 Highest priority sites designed.  In following years additional sites will be identified and designed sites constructed.  These channel/ditch denitrification bioreactors will assist the County in meeting nutrient load reductions mandated by the state for the Indian River Lagoon. </t>
  </si>
  <si>
    <t xml:space="preserve">Project Total:   $1,238,312 </t>
  </si>
  <si>
    <t xml:space="preserve">This consists of the modeling, design and installation of denitrification bioreactors in Brevard County drainage ditches within District 3.   It addresses nutrient loading by using groundwater/stormwater treatment technologies to intercept nutrient-laden waters prior to discharge into the Indian River Lagoon.  Fiscal Year 2019-2020 Remodeling/prioritization is completed.  Fiscal Year 2020 Top priority sites designated.  Fiscal Year 2021-2022 Highest priority sites designed. In following years additional sites will be identified and designed sites constructed.  These channel/ditch denitrification bioreactors will assist the County in meeting nutrient load reductions mandated by the state for the Indian River Lagoon.  </t>
  </si>
  <si>
    <t>This consists of the modeling, design and installation of denitrification bioreactors in Brevard County drainage ditches within District 4.   It addresses nutrient loading by using groundwater/stormwater treatment technologies to intercept nutrient-laden waters prior to discharge into the Indian River Lagoon.  Fiscal Year 2019-2020 Remodeling/prioritization is completed.  Fiscal Year 2020 Top priority sites designated.  Fiscal Year 2021-2022 Highest priority sites designed.  In following years additional sites will be identified and designed sites constructed.  These channel/ditch denitrification bioreactors will assist the County in meeting nutrient load reductions mandated by the state for the Indian River Lagoon.</t>
  </si>
  <si>
    <t xml:space="preserve">Project Total:   $3,270,047 </t>
  </si>
  <si>
    <t xml:space="preserve">Project Total:   $370,000 </t>
  </si>
  <si>
    <t xml:space="preserve">The south side of Lake Washington Road between Harlock Road and Turtle Mound has inadequate drainage causing increased flooding. This project consists of drainage improvements to reduce flooding by installing an swale system along the south side of Lake Washington Road and connecting it to the channel on the north side of the road.  Fiscal Year 2021 Survey, design, and permitting are to be completed.  Fiscal Year 2021 &amp; 2022 Construction is to be completed.  This increases flood protection for homes and critical public infrastructure.  Each completed flood project increases the level of protection provided in Brevard and reduces risk to people, infrastructure and habitat.  </t>
  </si>
  <si>
    <t xml:space="preserve">Project Total:   $375,000 </t>
  </si>
  <si>
    <t xml:space="preserve">Project Total:   $1,170,500 </t>
  </si>
  <si>
    <t xml:space="preserve">This project consists of acquisition of repetitive loss properties through the Federal Emergency Management Agency property buy-out program to remove the properties from the flood zones in Rockledge, North Cocoa and North Merritt Island.  This project is dependent on obtaining federal funding.  This project removes properties from flood prone areas.   Fiscal Year 2020-2021 Land purchases are anticipated to begin.  Demolition will be complete by Fiscal Year 2023.  This increases flood protection for homes and critical public infrastructure.  Each completed flood project increases the level of protection provided in Brevard and reduces risk to people, infrastructure, and habitat.  </t>
  </si>
  <si>
    <t xml:space="preserve">Areas in Micco have inadequate drainage and treatment which has resulted in flooding.  This project consists of the construction of a stormwater pond and culvert and channel improvements to alleviate stormwater runoff issues and improve water quality.  This project will increase the capacity of the stormwater system and reduce nutrients in stormwater discharging to the Indian River Lagoon.  Fiscal Year 2020-2021 Voluntary acquisition began.  Fiscal Year 2022 Survey, Design and Permitting are to occur.  Fiscal Year 2023 Construction will occur if land acquisition is successful.  This increases flood protection for homes and critical public infrastructure.  </t>
  </si>
  <si>
    <t xml:space="preserve">Project Total:   $741,612 </t>
  </si>
  <si>
    <t xml:space="preserve">Project Total:   $2,515,000 </t>
  </si>
  <si>
    <t xml:space="preserve">This project includes diverting a West Port Saint John outfalls into a treatment system by Fay Lake.  Project implementation was delayed to fund the Chain of Lakes Project and other flood projects including those in West Cocoa.  Construction is divided into three phases with Phase 1 and 2 improving the qualify of stormwater discharges into the Saint Johns River.  Phase 3 will decrease residential flooding in the area.  In Fiscal Year 2015-2016 Permitting and design began.  Fiscal Year 2022 Permitting and design will be complete.  Construction: Fiscal Year 2022 Phase 1, Fiscal Year 2027 Phase 2 and Fiscal Year 2028 Phase 3, contingent on grant funding.  This water quality/flood control project protects homes, businesses and critical public infrastructure.  </t>
  </si>
  <si>
    <t xml:space="preserve">Project Total:   $2,395,264 </t>
  </si>
  <si>
    <t xml:space="preserve">This area of North Merritt Island located north of SR 528 has experienced significant flooding on multiple occasions.  An analysis of potential flood reduction benefits found the most cost effective option is the installation of a permanent electrical hydraulic pump with a diesel backup generator on Hall Road to decrease the duration of flooding.  In Fiscal Year 2016-2017 Planning and initial design began. In Fiscal Year 2017-2020 Land acquisition, design, &amp; permitting will occur. In  Fiscal Year 2021 Construction begins.  This increases flood protection for homes, businesses and critical public infrastructure.  Each completed flood project increases the level of protection provided in Brevard and reduces risk to people, infrastructure and habitat.  </t>
  </si>
  <si>
    <t xml:space="preserve">Project Total:   $1,245,000 </t>
  </si>
  <si>
    <t xml:space="preserve">Areas in Micco around Central Avenue have inadequate drainage and treatment which has resulted in flooding.  This project consists of the construction of a stormwater pond to alleviate stormwater runoff issues.  This project will increase the capacity of the stormwater system and reduce nutrients in stormwater discharging to the Indian River Lagoon by denitrification and phosphorus binding systems.  In Fiscal Year 2018-2021 Voluntary acquisition began as well as Survey, Design and Permitting.  In Fiscal Year 2022-2023 Construction will occur, if land acquisition is successful.  This increases flood protection for homes and critical public infrastructure.  Each completed flood project increases the level of protection provided in Brevard and reduces risk to people, infrastructure, and habitat.  </t>
  </si>
  <si>
    <t xml:space="preserve">Project Total:   $300,000 </t>
  </si>
  <si>
    <t xml:space="preserve">Breezeway is an older development located between U.S. Highway 1 and the Florida East Coast Railroad north of SR 528.  The area has an inadequate drainage system incapable of preventing flooding of roadways and private property.  This project consists of upgrading the existing drainage system to reduce flooding by installing an exfiltration system.  In Fiscal Year 2018-2019 Survey was completed. In Fiscal Year 2021 Design and permitting and construction is to be completed.  This increases flood protection for homes, businesses and critical public infrastructure.  Each completed flood project increases the level of protection provided in Brevard and reduces risk to people, infrastructure and habitat.  </t>
  </si>
  <si>
    <t xml:space="preserve">Project Total:   $555,000 </t>
  </si>
  <si>
    <t>Construct a wet pond with denitrification outfall to treat stormwater discharging to the Indian River Lagoon from a commercial &amp; residential basin. In Fiscal Year 2018-2021 Land acquisition and design will occur. In Fiscal Year 2021-2022 Construction will begin.  This project reduces the amount of pollution entering the Indian River Lagoon from stormwater runoff.  Each completed project increases the level of protection provided in Brevard County and reduces risk to people, infrastructure and habitat.  The project aids in satisfying the Federal Clean Water Act.</t>
  </si>
  <si>
    <t xml:space="preserve">Project Total:   $537,239 </t>
  </si>
  <si>
    <t xml:space="preserve">Project Total:   $1,583,330 </t>
  </si>
  <si>
    <t xml:space="preserve">This consists of a four acre retention pond and denitrification chamber between Pines Industrial Park and East Coast Railroad and the removal and replacement of exotic vegetation on another site as mitigation.  Land was purchased for $517,668 to improve drainage for Pines Industrial Park and provide treatment for the Barnes Boulevard and U S 1 intersection.  Construction and expansion of the new pond will improve drainage and remove nutrients.  Fiscal Year 2016-2017 Land acquisition and base materials were obtained for construction. In Fiscal Year 2018-2019 final design and permitting occured. In Fiscal Year 2020-2021 construction and mitigation will occur as well as monitoring.  </t>
  </si>
  <si>
    <t xml:space="preserve">Project Total:   $600,000 </t>
  </si>
  <si>
    <t>This project consists of improving the drainage channel and upsizing culverts on SR 524 at Adamson Road and S R 520 in West Cocoa.  This project is a portion of a multiphase regional stormwater improvement plan. In Fiscal Years 2021-2022 Purchase land and easements, complete design, and permitting will occur. In Fiscal Year 2023 Complete construction is expected.  This increases flood protection for homes, businesses and critical public infrastructure.  Each completed flood project increases the level of protection provided in Brevard and reduces risk to people, infrastructure and habitat.  Delaying the project may continue to subject residences to recurring flooding.</t>
  </si>
  <si>
    <t xml:space="preserve">Project Total:   $4,344,225 </t>
  </si>
  <si>
    <t>This project consists of improving the drainage channel and upsizing culverts between State Road 520 and Pluckebaum Road and along Pluckebaum Rd and Barnett Rd in West Cocoa.  This project is a portion of a multiphase regional stormwater improvement plan. In Fiscal Years 2018-2022 land and easements will be purchased, design and permitted will be completed and construction will initiate. In Fiscal Year 2023 construction is to be completed.  This increases flood protection for homes, businesses and critical public infrastructure.  Each completed flood project increases the level of protection provided in Brevard and reduces risk to people, infrastructure and habitat.  Delaying the project may continue to subject residences to recurring flooding.</t>
  </si>
  <si>
    <t xml:space="preserve">Project Total:   $582,393 </t>
  </si>
  <si>
    <t>The proposed bioreactor denitrification system will provide water quality treatment for a 525-acre drainage basin currently discharging untreated stormwater to the Indian River Lagoon.  The project is located in North Brevard County on Aurantia Road, east of U.S. Highway 1.  A denitrification chamber system will be installed on Florida Inland Navigation District property and will assist in meeting nutrient load reductions. In Fiscal Years 2017-2020 Land Lease Agreements and design and permitting will be completed. In Fiscal Year 2021 Construction is to be completed.  This project reduces the amount of pollution entering the Indian River Lagoon from stormwater runoff.  The project aids in satisfying the Federal Clean Water Act.</t>
  </si>
  <si>
    <t xml:space="preserve">Project design includes diverting stormwater runoff from W. Crisafulli Rd to an existing outfall that discharges to the west into the Indian River Lagoon to relieve recurring flooding problems on N. Courtenay Parkway. In Fiscal Years 2018-2021 Florida Inland Navigation District (FIND) coordination and land acquisition will occur. In Fiscal Year 2022 Phase 2 Initiation of construction will occur. In Fiscal Year 2023, Phase 3, improvement of conveyance systems will occur.  In Fiscal Year 2025 construction will be completed.  This increases flood protection for homes, businesses and critical public infrastructure.  Each completed flood project increases the level of protection provided in Brevard and reduces risk to people, infrastructure and habitat.  </t>
  </si>
  <si>
    <t xml:space="preserve">Project Total:   $650,000 </t>
  </si>
  <si>
    <t>This project improves control structures and creates a regional flood impoundment in West Cocoa.  This project is a portion of a multiphase regional stormwater improvement plan. In Fiscal Year 2020-2022 Land acquisition, design, and permitting will occur. In Fiscal Year 2024 construction is to be completed.  This increases flood protection for homes, businesses and critical public infrastructure.  Each completed flood project increases the level of protection provided in Brevard and reduces risk to people, infrastructure and habitat.  Delaying the project may continue to subject residences to recurring flooding.</t>
  </si>
  <si>
    <t xml:space="preserve">Project Total:   $135,000 </t>
  </si>
  <si>
    <t xml:space="preserve">Project Total:   $108,000 </t>
  </si>
  <si>
    <t>The existing 2.8 acre retention pond was retrofitted with route low flows through three parallel chambers of denitrification and phosphorus sorption media.  Modifications to this system will be made to ascertain the effect on the removal efficiency of the system. In Fiscal Year 2018 Original system construction was completed. In Fiscal Year 2019 monitoring was conducted. In Fiscal Year 2021 modification to enhance the system is planned.  This project reduces the amount of pollution entering the Indian River Lagoon from stormwater runoff.  Each completed project increases the level of protection provided in Brevard County and reduces risk to people, infrastructure and habitat.  The project aids in satisfying the Federal Clean Water Act.</t>
  </si>
  <si>
    <t xml:space="preserve">Project Total:   $191,750 </t>
  </si>
  <si>
    <t>This consists of the modeling, design and installation of denitrification bioreactors in Brevard County drainage ditches.  It addresses nutrient loading by using groundwater/stormwater treatment technologies to intercept nutrient-laden waters prior to discharge into the Indian River Lagoon.  These channel/ditch denitrification bioreactors will assist the County in meeting nutrient load reductions mandated by the state for the Indian River Lagoon.  Land acquisition and planning and design will be done in Fiscal Year 2020.  Construction will be done in Fiscal Year 2021.  This project reduces the amount of pollution entering the Indian River Lagoon from stormwater runoff. The project aids in satisfying the Federal Clean Water Act.</t>
  </si>
  <si>
    <t xml:space="preserve">Project Total:   $2,112,594 </t>
  </si>
  <si>
    <t>Oyster Gardening is a citizen-based oyster propagation program where juvenile oysters are raised under lagoon-front homeowner's docks and used to populate constructed oyster reefs.  The Oyster Gardening program trains local citizens representing over 1,400 shoreline locations as citizen scientists to grow oysters off their dock for lagoon restoration projects.  This program is a necessary component of oyster restoration in Brevard County, stocking live native oysters in areas that do not yet have a natural abundance of oysters reproducing and recruiting.  Oyster restoration is expected to reduce nutrient pollution, algal blooms, turbidity, and shoreline erosion.</t>
  </si>
  <si>
    <t xml:space="preserve">Project Total:   $29,924,173 </t>
  </si>
  <si>
    <t xml:space="preserve">The continuation of restoration efforts initiated through the State Legislature and continuing forward through the Save Our Indian River Lagoon Program.  Project is targeting the removal of extensive amounts of organic muck deposits created by decades of runoff, erosion and nutrient loading.  This project will remove 600,000 cubic yards of muck sediment from the Indian River Lagoon within the Grand Canal system.  This will remove up to 384 tons of nitrogen and 82 tons of total phosphorus contained within the muck deposits.  </t>
  </si>
  <si>
    <t xml:space="preserve">Project Total:   $11,505,796 </t>
  </si>
  <si>
    <t>Project is targeting the removal of extensive amounts of organic muck deposits created by decades of runoff, erosion and nutrient loading.  This project will remove 250,000 cubic yards of muck sediment from the Indian River Lagoon system adjacent to the Eau Gallie River area.  This will reduce nutrient fluxes to the lagoon from substances contained within the muck deposits by up to 7,972 pounds of nitrogen/year and 1,482 pounds of phosphorus/year. In Fiscal Year 2016-2017 permitting was initiated under legislative funding. In Fiscal Year 2021-2022 this project will begin multi-year construction.</t>
  </si>
  <si>
    <t xml:space="preserve">Project Total:   $26,515,733 </t>
  </si>
  <si>
    <t xml:space="preserve">Project Total:   $ 47,350 </t>
  </si>
  <si>
    <t xml:space="preserve">Project Total:   $15,969,712 </t>
  </si>
  <si>
    <t>The removal of accumulated muck from 30 canals on central Merritt Island with cost share from District 2.  This project will remove approximately 200,000 cubic yards of muck, 80 tons of nitrogen, and 16 tons of phosphorus. Multi-year construction expected to begin in Fiscal Year 2021-2022.</t>
  </si>
  <si>
    <t xml:space="preserve">Project Total:   $5,233,515 </t>
  </si>
  <si>
    <t xml:space="preserve">Restoration efforts through the Save Our Indian River Lagoon Program.  Project is targeting the removal of extensive amounts of organic muck deposits created by decades of runoff, erosion and nutrient loading.  This project will remove 115,000 cubic yards of muck sediment from the North Indian River Lagoon within the Titusville area.  This will remove up to 409 tons of nitrogen and 87 tons of total phosphorus contained within the muck deposits.  </t>
  </si>
  <si>
    <t xml:space="preserve">Project Total:   $125,000 </t>
  </si>
  <si>
    <t xml:space="preserve">Project Total:   $3,852,644 </t>
  </si>
  <si>
    <t xml:space="preserve">Project Total:   $4,301,083 </t>
  </si>
  <si>
    <t xml:space="preserve">Project Total:   $834,380 </t>
  </si>
  <si>
    <t xml:space="preserve">Project Total:   $12,985,877 </t>
  </si>
  <si>
    <t xml:space="preserve">Restoration efforts through the Save Our Indian River Lagoon Program.  Project is targeting the removal of extensive amounts of organic muck deposits created by decades of runoff, erosion and nutrient loading.  This project will remove 285,000 cubic yards of muck sediment from the North Indian River lagoon within the Titusville area.  </t>
  </si>
  <si>
    <t xml:space="preserve">Project Total:   $3,977,547 </t>
  </si>
  <si>
    <t>Project Timeline:  October 1, 2016 through September 30th, 2023</t>
  </si>
  <si>
    <t xml:space="preserve">Project Total:   $5,593,900 </t>
  </si>
  <si>
    <t xml:space="preserve">Project is removing approximately 125,000 cubic yards of muck sediment from the Indian River Lagoon within the Rockledge A project area.  </t>
  </si>
  <si>
    <t xml:space="preserve">Project Total:   $1,448,886 </t>
  </si>
  <si>
    <t xml:space="preserve">Project Total:   $756,628 </t>
  </si>
  <si>
    <t xml:space="preserve">Project Total:   $266,514 </t>
  </si>
  <si>
    <t xml:space="preserve">Project Total:   $95,945 </t>
  </si>
  <si>
    <t xml:space="preserve">Project Total:   $213,211 </t>
  </si>
  <si>
    <t xml:space="preserve">Project Total:   $16,975,618 </t>
  </si>
  <si>
    <t xml:space="preserve">Project Total:   $14,925 </t>
  </si>
  <si>
    <t xml:space="preserve">Project Total:   $113,686 </t>
  </si>
  <si>
    <t xml:space="preserve">Project Total:   $112,927 </t>
  </si>
  <si>
    <t xml:space="preserve">Project Total:   $28,137,119 </t>
  </si>
  <si>
    <t xml:space="preserve">Project Total:   $119,538 </t>
  </si>
  <si>
    <t xml:space="preserve">Project Total:   $4,786,733 </t>
  </si>
  <si>
    <t xml:space="preserve">Project Total:   $7,577,693 </t>
  </si>
  <si>
    <t xml:space="preserve">Project Total:   $4,929,547 </t>
  </si>
  <si>
    <t xml:space="preserve">Project Total:   $6,578,426 </t>
  </si>
  <si>
    <t>Project Timeline:  October 01, 2021 through December 31, 2027</t>
  </si>
  <si>
    <t xml:space="preserve">Project Total:   $1,078,799 </t>
  </si>
  <si>
    <t xml:space="preserve">Project Total:   $6,320,733 </t>
  </si>
  <si>
    <t xml:space="preserve">Project Total:   $2,603,016 </t>
  </si>
  <si>
    <t xml:space="preserve">Project Total:   $2,345,380 </t>
  </si>
  <si>
    <t xml:space="preserve">Project Total:   $1,545,148 </t>
  </si>
  <si>
    <t xml:space="preserve">Project Total:   $1,816,946 </t>
  </si>
  <si>
    <t xml:space="preserve">Project Total:   $1,283,481 </t>
  </si>
  <si>
    <t xml:space="preserve">Project Total:   $4,204,945 </t>
  </si>
  <si>
    <t xml:space="preserve">Project Total:   $21,147,201 </t>
  </si>
  <si>
    <t xml:space="preserve">Project Total:   $4,212,491 </t>
  </si>
  <si>
    <t xml:space="preserve">Project Total:   $3,035,271 </t>
  </si>
  <si>
    <t xml:space="preserve">Project Total:   $10,622,908 </t>
  </si>
  <si>
    <t xml:space="preserve">Project Total:   $7,044,147 </t>
  </si>
  <si>
    <t xml:space="preserve">Project Total:   $5,391,941 </t>
  </si>
  <si>
    <t xml:space="preserve">Project Total:   $3,806,428 </t>
  </si>
  <si>
    <t xml:space="preserve">Project Total:   $142,306 </t>
  </si>
  <si>
    <t xml:space="preserve">Project Total:   $533,646 </t>
  </si>
  <si>
    <t xml:space="preserve">Project Total:   $124,720 </t>
  </si>
  <si>
    <t>This consists of the design and installation of a denitrification bioreactor at the outfall of an existing Brevard County stormwater pond.  It addresses nutrient loading by using groundwater/stormwater treatment technologies to intercept nutrient-laden waters prior to discharge in the Indian River Lagoon.  The denitrification bioreactor will assist the county in meeting nutrient load reductions mandated by the state for the Indian River Lagoon. This project reduces the amount of pollution entering the Indian River Lagoon from stormwater runoff.  Each completed project increases the level of protection provided in Brevard County and reduces risk to people, infrastructure and habitat.  The project aids in satisfying the Federal Clean Water Act.</t>
  </si>
  <si>
    <t xml:space="preserve">Project Total:   $180,000 </t>
  </si>
  <si>
    <t xml:space="preserve">Project Total:   $214,285 </t>
  </si>
  <si>
    <t xml:space="preserve">Project Total:   $171,542 </t>
  </si>
  <si>
    <t xml:space="preserve">Project Total:   $175,000 </t>
  </si>
  <si>
    <t xml:space="preserve">Project Total:   $166,483 </t>
  </si>
  <si>
    <t xml:space="preserve">Project Total:   $194,462 </t>
  </si>
  <si>
    <t xml:space="preserve">Project Total:   $155,000 </t>
  </si>
  <si>
    <t xml:space="preserve">Project Total:   $1,585,796 </t>
  </si>
  <si>
    <t xml:space="preserve">This is a joint District 4/District 5 project. It consists of the modeling, design, and installation of a stormwater pond in the upper end of the Eau Gallie drainage system.  The pond addresses nutrient loading by using stormwater technologies to intercept nutrient-laden waters prior to discharge into the Indian River Lagoon and assists the County in meeting nutrient load reductions mandated by the state for the Indian River Lagoon.  District 4 addresses 68% of the total project benefit area.  This project reduces the amount of pollution entering the Indian River Lagoon from stormwater runoff.  Each completed project increases the level of protection provided in Brevard County and reduces risk to people, infrastructure and habitat.  </t>
  </si>
  <si>
    <t xml:space="preserve">Project Total:   $172,925 </t>
  </si>
  <si>
    <t>Project Timeline:  October 01, 2019 through December 31, 2027</t>
  </si>
  <si>
    <t>Fuel Tax Revenue</t>
  </si>
  <si>
    <t>Project Total:   $1,585,708</t>
  </si>
  <si>
    <t>A bioreactor denitrification system will provide water quality treatment for a 525-acre drainage basin discharging untreated stormwater to the Indian River Lagoon.  The project is located in North Brevard County north of Wheeler Road, east of U.S. Highway 1.  A denitrification chamber system will be installed on Florida Inland Navigation District property and assist in meeting nutrient load reductions.  This project reduces the amount of pollution entering the Indian River Lagoon from stormwater runoff.  Each completed project increases the level of protection in Brevard County and reduces risk to people, infrastructure and habitat.  The project aids in satisfying the Federal Clean Water Act.</t>
  </si>
  <si>
    <t>Project will consist of a wet mitigation system to remove nitrogen in the stormwater.  This project is anticipated to be in cooperation with the City of Melbourne.  In Fiscal Year 2020 the project will be designed, permitted and bid.  Construction is to be completed in Fiscal Year 2021. This project reduces the amount of pollution entering the Indian River Lagoon from stormwater runoff.  Each completed project increases the level of protection provided in Brevard County and reduces risk to people, infrastructure and habitat.  The project aids in satisfying the Federal Clean Water Act.</t>
  </si>
  <si>
    <t>The continuation of restoration efforts initiated through the State Legislature and continuing forward through the Save Our Indian River Lagoon Program.  Project is targeting the removal of extensive amounts of organic muck deposits created by decades of runoff, erosion and nutrient loading.  This project will remove 635,000 cubic yards of muck sediment from the Indian River Lagoon within the Sykes Creek system.  This will remove up to 384 tons of nitrogen and 82 tons of total phosphorus within the muck deposits. Due to Covid-19, revenue is projected to be lower than anticipated; therefore, the reserves for this project will be slightly lower.</t>
  </si>
  <si>
    <t>This consists of the modeling, design and installation of denitrification bioreactors in Brevard County drainage ditches within District 5.   It addresses nutrient loading by using groundwater/stormwater treatment technologies to intercept nutrient-laden waters prior to discharge into the Indian River Lagoon.  In following years additional sites will be identified and designed sites constructed.  These channel/ditch denitrification bioreactors will assist the County in meeting nutrient load reductions mandated by the state for the Indian River Lagoon.  This project reduces the amount of pollution entering the Indian River Lagoon from stormwater runoff.  The project aids in satisfying the Federal Clean Water Act.</t>
  </si>
  <si>
    <t>This consists of the modeling, design and installation of a denitrification bioreactor in a Brevard County drainage ditch.  It addresses nutrient loading by using groundwater/stormwater treatment technologies to intercept nutrient-laden waters prior to discharge into the Indian River Lagoon (IRL).  These channel/ditch denitrification bioreactors will assist the County in meeting nutrient load reductions mandated by the state for the IRL. This project reduces the amount of pollution entering the IRL from stormwater runoff.  Each completed project increases the level of protection provided in Brevard County and reduces risk to people, infrastructure and habitat.  The project aids in satisfying the Federal Clean Water Act.</t>
  </si>
  <si>
    <t>The objective of this project is to construct oyster bars along 500 linear feet of shoreline in the Banana River Lagoon.  Creating oyster bars will help to filter excess nutrients and suspended solids from the lagoon, remove pollutants, and improve water quality, ultimately allowing for seagrass growth and reducing the number of algae blooms in the system.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</si>
</sst>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quot;* #,##0_);_(&quot;$&quot;* \(#,##0\);_(&quot;$&quot;* &quot;-&quot;??_);_(@_)"/>
  </numFmts>
  <fonts count="10" x14ac:knownFonts="1">
    <font>
      <sz val="11"/>
      <color theme="1"/>
      <name val="Calibri"/>
      <family val="2"/>
      <scheme val="minor"/>
    </font>
    <font>
      <b/>
      <sz val="12"/>
      <name val="Calibri"/>
      <family val="2"/>
      <scheme val="minor"/>
    </font>
    <font>
      <sz val="14"/>
      <name val="Calibri"/>
      <family val="2"/>
      <scheme val="minor"/>
    </font>
    <font>
      <sz val="11"/>
      <name val="Calibri"/>
      <family val="2"/>
      <scheme val="minor"/>
    </font>
    <font>
      <b/>
      <sz val="11"/>
      <name val="Calibri"/>
      <family val="2"/>
      <scheme val="minor"/>
    </font>
    <font>
      <sz val="10"/>
      <name val="Calibri"/>
      <family val="2"/>
      <scheme val="minor"/>
    </font>
    <font>
      <b/>
      <sz val="10"/>
      <name val="Calibri"/>
      <family val="2"/>
      <scheme val="minor"/>
    </font>
    <font>
      <sz val="8"/>
      <name val="Calibri"/>
      <family val="2"/>
      <scheme val="minor"/>
    </font>
    <font>
      <b/>
      <i/>
      <sz val="10"/>
      <name val="Calibri"/>
      <family val="2"/>
      <scheme val="minor"/>
    </font>
    <font>
      <b/>
      <sz val="8"/>
      <name val="Calibri"/>
      <family val="2"/>
      <scheme val="minor"/>
    </font>
  </fonts>
  <fills count="2">
    <fill>
      <patternFill patternType="none"/>
    </fill>
    <fill>
      <patternFill patternType="gray125"/>
    </fill>
  </fills>
  <borders count="9">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29">
    <xf numFmtId="0" fontId="0" fillId="0" borderId="0" xfId="0"/>
    <xf numFmtId="0" fontId="1" fillId="0" borderId="0" xfId="0" applyFont="1" applyBorder="1" applyAlignment="1"/>
    <xf numFmtId="0" fontId="2" fillId="0" borderId="0" xfId="0" applyFont="1" applyBorder="1" applyAlignment="1">
      <alignment vertical="top"/>
    </xf>
    <xf numFmtId="0" fontId="1" fillId="0" borderId="0" xfId="0" applyFont="1" applyBorder="1"/>
    <xf numFmtId="0" fontId="3" fillId="0" borderId="0" xfId="0" applyFont="1" applyBorder="1"/>
    <xf numFmtId="0" fontId="3" fillId="0" borderId="0" xfId="0" applyFont="1" applyBorder="1" applyAlignment="1">
      <alignment vertical="top"/>
    </xf>
    <xf numFmtId="0" fontId="4" fillId="0" borderId="0" xfId="0" applyFont="1" applyBorder="1" applyAlignment="1"/>
    <xf numFmtId="0" fontId="3" fillId="0" borderId="0" xfId="0" applyFont="1" applyBorder="1" applyAlignment="1"/>
    <xf numFmtId="0" fontId="5" fillId="0" borderId="0" xfId="0" applyFont="1" applyBorder="1" applyAlignment="1">
      <alignment vertical="top" wrapText="1"/>
    </xf>
    <xf numFmtId="0" fontId="6" fillId="0" borderId="1" xfId="0" applyFont="1" applyBorder="1" applyAlignment="1">
      <alignment horizontal="left" vertical="center" wrapText="1"/>
    </xf>
    <xf numFmtId="0" fontId="6" fillId="0" borderId="2" xfId="0" applyFont="1" applyBorder="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164" fontId="7" fillId="0" borderId="4" xfId="0" applyNumberFormat="1" applyFont="1" applyBorder="1" applyAlignment="1">
      <alignment horizontal="left"/>
    </xf>
    <xf numFmtId="164" fontId="7" fillId="0" borderId="0" xfId="0" applyNumberFormat="1" applyFont="1" applyBorder="1" applyAlignment="1">
      <alignment horizontal="left"/>
    </xf>
    <xf numFmtId="164" fontId="7" fillId="0" borderId="5" xfId="0" applyNumberFormat="1" applyFont="1" applyBorder="1" applyAlignment="1">
      <alignment horizontal="left"/>
    </xf>
    <xf numFmtId="164" fontId="8" fillId="0" borderId="4" xfId="0" applyNumberFormat="1" applyFont="1" applyBorder="1" applyAlignment="1">
      <alignment horizontal="left" indent="1"/>
    </xf>
    <xf numFmtId="164" fontId="9" fillId="0" borderId="0" xfId="0" applyNumberFormat="1" applyFont="1" applyBorder="1" applyAlignment="1">
      <alignment horizontal="left"/>
    </xf>
    <xf numFmtId="164" fontId="9" fillId="0" borderId="5" xfId="0" applyNumberFormat="1" applyFont="1" applyBorder="1" applyAlignment="1">
      <alignment horizontal="left"/>
    </xf>
    <xf numFmtId="164" fontId="8" fillId="0" borderId="6" xfId="0" applyNumberFormat="1" applyFont="1" applyBorder="1" applyAlignment="1">
      <alignment horizontal="left" indent="1"/>
    </xf>
    <xf numFmtId="164" fontId="9" fillId="0" borderId="7" xfId="0" applyNumberFormat="1" applyFont="1" applyBorder="1" applyAlignment="1">
      <alignment horizontal="left"/>
    </xf>
    <xf numFmtId="164" fontId="9" fillId="0" borderId="8" xfId="0" applyNumberFormat="1" applyFont="1" applyBorder="1" applyAlignment="1">
      <alignment horizontal="left"/>
    </xf>
    <xf numFmtId="0" fontId="0" fillId="0" borderId="0" xfId="0" applyBorder="1"/>
    <xf numFmtId="0" fontId="3" fillId="0" borderId="0" xfId="0" applyFont="1" applyBorder="1" applyAlignment="1">
      <alignment wrapText="1"/>
    </xf>
    <xf numFmtId="164" fontId="7" fillId="0" borderId="0" xfId="0" applyNumberFormat="1" applyFont="1" applyBorder="1" applyAlignment="1">
      <alignment horizontal="left"/>
    </xf>
    <xf numFmtId="164" fontId="7" fillId="0" borderId="0" xfId="0" applyNumberFormat="1" applyFont="1" applyBorder="1" applyAlignment="1">
      <alignment horizontal="left"/>
    </xf>
    <xf numFmtId="0" fontId="3" fillId="0" borderId="0" xfId="0" applyFont="1" applyFill="1" applyBorder="1" applyAlignment="1">
      <alignment wrapText="1"/>
    </xf>
    <xf numFmtId="164" fontId="7" fillId="0" borderId="0" xfId="0" applyNumberFormat="1" applyFont="1" applyBorder="1" applyAlignment="1">
      <alignment horizontal="left"/>
    </xf>
    <xf numFmtId="0" fontId="5" fillId="0" borderId="0" xfId="0" applyFont="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theme" Target="theme/theme1.xml"/><Relationship Id="rId89" Type="http://schemas.openxmlformats.org/officeDocument/2006/relationships/customXml" Target="../customXml/item2.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customXml" Target="../customXml/item3.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externalLink" Target="externalLinks/externalLink3.xml"/><Relationship Id="rId88" Type="http://schemas.openxmlformats.org/officeDocument/2006/relationships/customXml" Target="../customXml/item1.xml"/><Relationship Id="rId91"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externalLink" Target="externalLinks/externalLink1.xml"/><Relationship Id="rId86"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calcChain" Target="calcChain.xml"/><Relationship Id="rId61" Type="http://schemas.openxmlformats.org/officeDocument/2006/relationships/worksheet" Target="worksheets/sheet61.xml"/><Relationship Id="rId82" Type="http://schemas.openxmlformats.org/officeDocument/2006/relationships/externalLink" Target="externalLinks/externalLink2.xml"/><Relationship Id="rId19" Type="http://schemas.openxmlformats.org/officeDocument/2006/relationships/worksheet" Target="worksheets/sheet19.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brevardcounty.us/A%20ROGERO/link.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brevardcounty.us/A%20ROGERO/AA%20Fiscal%20Year%2000/CIP_PR2/PROJ_00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BUDGET%202017/!OLD/FY%2017%20Budget%20Utility%20Services%20CIP%20Projects%204.25.16%20entry%20doc%20-%20AFTER%20SORTIN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nk"/>
      <sheetName val="parks imp"/>
      <sheetName val="infosys"/>
      <sheetName val="#REF"/>
      <sheetName val="Sheet1"/>
      <sheetName val="Sheet2"/>
      <sheetName val="Sheet3"/>
      <sheetName val="Sheet4"/>
      <sheetName val="Sheet5"/>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1"/>
      <sheetName val="Chart4"/>
      <sheetName val="Chart3"/>
      <sheetName val="CHART INFO"/>
      <sheetName val="TOTALS"/>
      <sheetName val="Barefoot Bay 00"/>
      <sheetName val="Code Comp 00"/>
      <sheetName val="Gen Gov 00"/>
      <sheetName val="Housing 00"/>
      <sheetName val="InfoComm 00"/>
      <sheetName val="Library 00"/>
      <sheetName val="Mgmt Svc 00"/>
      <sheetName val="MelTil 00"/>
      <sheetName val="MIRA 00"/>
      <sheetName val="Mosq 00"/>
      <sheetName val="Parks EELs 00"/>
      <sheetName val="Parks Imp 00"/>
      <sheetName val="Pubsafety 00"/>
      <sheetName val="Fac Maint 00"/>
      <sheetName val="R&amp;B 00"/>
      <sheetName val="Road Const 00"/>
      <sheetName val="Surf Wtr 00"/>
      <sheetName val="Traffic 00"/>
      <sheetName val="Sheriff 00"/>
      <sheetName val="Solid Waste 00"/>
      <sheetName val="Tico 00"/>
      <sheetName val="Transit 00"/>
      <sheetName val="Water Res 00"/>
      <sheetName val="Sources and Uses (not used)"/>
      <sheetName val="sum cap proj funds (not use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CT SUMMARY"/>
      <sheetName val="CIP MERGE FORM "/>
      <sheetName val="SORTED AND MERGED"/>
      <sheetName val="ENTRY DOC"/>
      <sheetName val="5-Year CIP Proj List matchs SAP"/>
      <sheetName val=" "/>
      <sheetName val="BOND"/>
      <sheetName val="GRANTS"/>
      <sheetName val="GENERATORS"/>
      <sheetName val="    "/>
      <sheetName val="Internal Order Form"/>
      <sheetName val="Asset Class &amp; Depreciation Sch."/>
      <sheetName val="JUST-DESC outdated"/>
      <sheetName val="FINANCIAL SUMMARY needs updated"/>
      <sheetName val="DROPDOWN INFO - DO NOT CHANGE"/>
      <sheetName val="QUESTIONS"/>
      <sheetName val="PROJECT IO LIS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D7CB3C-69B1-4BC8-BEC6-B3AF81AB61E0}">
  <sheetPr codeName="Sheet1">
    <tabColor theme="8" tint="0.79998168889431442"/>
  </sheetPr>
  <dimension ref="A1:I25"/>
  <sheetViews>
    <sheetView showGridLines="0" tabSelected="1" view="pageBreakPreview" zoomScaleNormal="100" zoomScaleSheetLayoutView="100" workbookViewId="0">
      <selection activeCell="A14" sqref="A14"/>
    </sheetView>
  </sheetViews>
  <sheetFormatPr defaultRowHeight="15" x14ac:dyDescent="0.25"/>
  <cols>
    <col min="1" max="1" width="29.42578125" style="22" customWidth="1"/>
    <col min="2" max="2" width="12.7109375" style="22" customWidth="1"/>
    <col min="3" max="3" width="12" style="22" customWidth="1"/>
    <col min="4" max="4" width="9.7109375" style="22" customWidth="1"/>
    <col min="5" max="5" width="11.28515625" style="22" customWidth="1"/>
    <col min="6" max="6" width="9.85546875" style="22" customWidth="1"/>
    <col min="7" max="7" width="9.7109375" style="22" customWidth="1"/>
    <col min="8" max="8" width="14" style="22" customWidth="1"/>
    <col min="9" max="9" width="12" style="22" customWidth="1"/>
    <col min="10" max="10" width="15.7109375" customWidth="1"/>
  </cols>
  <sheetData>
    <row r="1" spans="1:9" ht="18.75" x14ac:dyDescent="0.25">
      <c r="A1" s="1" t="s">
        <v>0</v>
      </c>
      <c r="B1" s="2"/>
      <c r="C1" s="2"/>
      <c r="D1" s="2"/>
      <c r="E1" s="2"/>
      <c r="F1" s="2"/>
      <c r="G1" s="2"/>
      <c r="H1" s="2"/>
      <c r="I1" s="2"/>
    </row>
    <row r="2" spans="1:9" ht="15.75" x14ac:dyDescent="0.25">
      <c r="A2" s="3" t="s">
        <v>1</v>
      </c>
      <c r="B2" s="4"/>
      <c r="C2" s="4"/>
      <c r="D2" s="4"/>
      <c r="E2" s="4"/>
      <c r="F2" s="5"/>
      <c r="G2" s="5"/>
      <c r="H2" s="5"/>
      <c r="I2" s="5"/>
    </row>
    <row r="3" spans="1:9" ht="15.75" x14ac:dyDescent="0.25">
      <c r="A3" s="3" t="s">
        <v>71</v>
      </c>
      <c r="B3" s="4"/>
      <c r="C3" s="4"/>
      <c r="D3" s="4"/>
      <c r="E3" s="4"/>
      <c r="F3" s="5"/>
      <c r="G3" s="5"/>
      <c r="H3" s="5"/>
      <c r="I3" s="5"/>
    </row>
    <row r="4" spans="1:9" x14ac:dyDescent="0.25">
      <c r="A4" s="4" t="s">
        <v>263</v>
      </c>
      <c r="B4" s="4"/>
      <c r="C4" s="4"/>
      <c r="D4" s="4"/>
      <c r="E4" s="4"/>
      <c r="F4" s="5"/>
      <c r="G4" s="5"/>
      <c r="H4" s="5"/>
      <c r="I4" s="5"/>
    </row>
    <row r="5" spans="1:9" x14ac:dyDescent="0.25">
      <c r="A5" s="4" t="s">
        <v>35</v>
      </c>
      <c r="B5" s="4"/>
      <c r="C5" s="4"/>
      <c r="D5" s="4"/>
      <c r="E5" s="4"/>
      <c r="F5" s="5"/>
      <c r="G5" s="5"/>
      <c r="H5" s="5"/>
      <c r="I5" s="5"/>
    </row>
    <row r="6" spans="1:9" x14ac:dyDescent="0.25">
      <c r="A6" s="23" t="s">
        <v>36</v>
      </c>
      <c r="B6" s="4"/>
      <c r="C6" s="4"/>
      <c r="D6" s="4"/>
      <c r="E6" s="4"/>
      <c r="F6" s="5"/>
      <c r="G6" s="5"/>
      <c r="H6" s="5"/>
      <c r="I6" s="5"/>
    </row>
    <row r="7" spans="1:9" x14ac:dyDescent="0.25">
      <c r="A7" s="4" t="s">
        <v>67</v>
      </c>
      <c r="B7" s="4"/>
      <c r="C7" s="4"/>
      <c r="D7" s="4"/>
      <c r="E7" s="4"/>
      <c r="F7" s="5"/>
      <c r="G7" s="5"/>
      <c r="H7" s="5"/>
      <c r="I7" s="5"/>
    </row>
    <row r="8" spans="1:9" x14ac:dyDescent="0.25">
      <c r="A8" s="6" t="s">
        <v>6</v>
      </c>
      <c r="B8" s="7"/>
      <c r="C8" s="4"/>
      <c r="D8" s="4"/>
      <c r="E8" s="4"/>
      <c r="F8" s="5"/>
      <c r="G8" s="5"/>
      <c r="H8" s="5"/>
      <c r="I8" s="5"/>
    </row>
    <row r="9" spans="1:9" x14ac:dyDescent="0.25">
      <c r="A9" s="28" t="s">
        <v>264</v>
      </c>
      <c r="B9" s="28"/>
      <c r="C9" s="28"/>
      <c r="D9" s="28"/>
      <c r="E9" s="28"/>
      <c r="F9" s="28"/>
      <c r="G9" s="28"/>
      <c r="H9" s="28"/>
      <c r="I9" s="28"/>
    </row>
    <row r="10" spans="1:9" x14ac:dyDescent="0.25">
      <c r="A10" s="28"/>
      <c r="B10" s="28"/>
      <c r="C10" s="28"/>
      <c r="D10" s="28"/>
      <c r="E10" s="28"/>
      <c r="F10" s="28"/>
      <c r="G10" s="28"/>
      <c r="H10" s="28"/>
      <c r="I10" s="28"/>
    </row>
    <row r="11" spans="1:9" x14ac:dyDescent="0.25">
      <c r="A11" s="28"/>
      <c r="B11" s="28"/>
      <c r="C11" s="28"/>
      <c r="D11" s="28"/>
      <c r="E11" s="28"/>
      <c r="F11" s="28"/>
      <c r="G11" s="28"/>
      <c r="H11" s="28"/>
      <c r="I11" s="28"/>
    </row>
    <row r="12" spans="1:9" x14ac:dyDescent="0.25">
      <c r="A12" s="28"/>
      <c r="B12" s="28"/>
      <c r="C12" s="28"/>
      <c r="D12" s="28"/>
      <c r="E12" s="28"/>
      <c r="F12" s="28"/>
      <c r="G12" s="28"/>
      <c r="H12" s="28"/>
      <c r="I12" s="28"/>
    </row>
    <row r="13" spans="1:9" ht="15.75" thickBot="1" x14ac:dyDescent="0.3">
      <c r="A13" s="28"/>
      <c r="B13" s="28"/>
      <c r="C13" s="28"/>
      <c r="D13" s="28"/>
      <c r="E13" s="28"/>
      <c r="F13" s="28"/>
      <c r="G13" s="28"/>
      <c r="H13" s="28"/>
      <c r="I13" s="28"/>
    </row>
    <row r="14" spans="1:9" ht="25.5" x14ac:dyDescent="0.25">
      <c r="A14" s="9" t="s">
        <v>7</v>
      </c>
      <c r="B14" s="10" t="s">
        <v>8</v>
      </c>
      <c r="C14" s="10" t="s">
        <v>9</v>
      </c>
      <c r="D14" s="10" t="s">
        <v>10</v>
      </c>
      <c r="E14" s="10" t="s">
        <v>11</v>
      </c>
      <c r="F14" s="10" t="s">
        <v>12</v>
      </c>
      <c r="G14" s="10" t="s">
        <v>13</v>
      </c>
      <c r="H14" s="11" t="s">
        <v>14</v>
      </c>
      <c r="I14" s="12" t="s">
        <v>15</v>
      </c>
    </row>
    <row r="15" spans="1:9" ht="15" customHeight="1" x14ac:dyDescent="0.25">
      <c r="A15" s="13" t="s">
        <v>16</v>
      </c>
      <c r="B15" s="14">
        <v>500000</v>
      </c>
      <c r="C15" s="14">
        <v>601569</v>
      </c>
      <c r="D15" s="14">
        <v>300000</v>
      </c>
      <c r="E15" s="14">
        <v>300000</v>
      </c>
      <c r="F15" s="14">
        <v>300000</v>
      </c>
      <c r="G15" s="14">
        <v>350000</v>
      </c>
      <c r="H15" s="14">
        <v>300000</v>
      </c>
      <c r="I15" s="15">
        <f t="shared" ref="I15:I25" si="0">SUM(B15:H15)</f>
        <v>2651569</v>
      </c>
    </row>
    <row r="16" spans="1:9" x14ac:dyDescent="0.25">
      <c r="A16" s="13" t="s">
        <v>17</v>
      </c>
      <c r="B16" s="14">
        <v>0</v>
      </c>
      <c r="C16" s="14">
        <v>0</v>
      </c>
      <c r="D16" s="14">
        <v>0</v>
      </c>
      <c r="E16" s="14">
        <v>0</v>
      </c>
      <c r="F16" s="14">
        <v>0</v>
      </c>
      <c r="G16" s="14">
        <v>0</v>
      </c>
      <c r="H16" s="14">
        <v>0</v>
      </c>
      <c r="I16" s="15">
        <f t="shared" si="0"/>
        <v>0</v>
      </c>
    </row>
    <row r="17" spans="1:9" x14ac:dyDescent="0.25">
      <c r="A17" s="13" t="s">
        <v>18</v>
      </c>
      <c r="B17" s="14">
        <v>0</v>
      </c>
      <c r="C17" s="14">
        <v>0</v>
      </c>
      <c r="D17" s="14">
        <v>0</v>
      </c>
      <c r="E17" s="14">
        <v>0</v>
      </c>
      <c r="F17" s="14">
        <v>0</v>
      </c>
      <c r="G17" s="14">
        <v>0</v>
      </c>
      <c r="H17" s="14">
        <v>0</v>
      </c>
      <c r="I17" s="15">
        <f t="shared" si="0"/>
        <v>0</v>
      </c>
    </row>
    <row r="18" spans="1:9" x14ac:dyDescent="0.25">
      <c r="A18" s="13" t="s">
        <v>19</v>
      </c>
      <c r="B18" s="14">
        <v>0</v>
      </c>
      <c r="C18" s="14">
        <v>0</v>
      </c>
      <c r="D18" s="14">
        <v>0</v>
      </c>
      <c r="E18" s="14">
        <v>0</v>
      </c>
      <c r="F18" s="14">
        <v>0</v>
      </c>
      <c r="G18" s="14">
        <v>0</v>
      </c>
      <c r="H18" s="14">
        <v>0</v>
      </c>
      <c r="I18" s="15">
        <f t="shared" si="0"/>
        <v>0</v>
      </c>
    </row>
    <row r="19" spans="1:9" x14ac:dyDescent="0.25">
      <c r="A19" s="13" t="s">
        <v>20</v>
      </c>
      <c r="B19" s="14">
        <v>0</v>
      </c>
      <c r="C19" s="14">
        <v>0</v>
      </c>
      <c r="D19" s="14">
        <v>0</v>
      </c>
      <c r="E19" s="14">
        <v>0</v>
      </c>
      <c r="F19" s="14">
        <v>0</v>
      </c>
      <c r="G19" s="14">
        <v>0</v>
      </c>
      <c r="H19" s="14">
        <v>0</v>
      </c>
      <c r="I19" s="15">
        <f t="shared" si="0"/>
        <v>0</v>
      </c>
    </row>
    <row r="20" spans="1:9" ht="15" customHeight="1" x14ac:dyDescent="0.25">
      <c r="A20" s="16" t="s">
        <v>15</v>
      </c>
      <c r="B20" s="17">
        <f t="shared" ref="B20:H20" si="1">SUM(B15:B19)</f>
        <v>500000</v>
      </c>
      <c r="C20" s="17">
        <f t="shared" si="1"/>
        <v>601569</v>
      </c>
      <c r="D20" s="17">
        <f t="shared" si="1"/>
        <v>300000</v>
      </c>
      <c r="E20" s="17">
        <f t="shared" si="1"/>
        <v>300000</v>
      </c>
      <c r="F20" s="17">
        <f t="shared" si="1"/>
        <v>300000</v>
      </c>
      <c r="G20" s="17">
        <f t="shared" si="1"/>
        <v>350000</v>
      </c>
      <c r="H20" s="17">
        <f t="shared" si="1"/>
        <v>300000</v>
      </c>
      <c r="I20" s="18">
        <f t="shared" si="0"/>
        <v>2651569</v>
      </c>
    </row>
    <row r="21" spans="1:9" ht="15" customHeight="1" x14ac:dyDescent="0.25">
      <c r="A21" s="13" t="s">
        <v>21</v>
      </c>
      <c r="B21" s="14">
        <v>0</v>
      </c>
      <c r="C21" s="14">
        <v>26549</v>
      </c>
      <c r="D21" s="14">
        <v>600000</v>
      </c>
      <c r="E21" s="14">
        <v>200000</v>
      </c>
      <c r="F21" s="14">
        <v>20000</v>
      </c>
      <c r="G21" s="14">
        <v>20000</v>
      </c>
      <c r="H21" s="14">
        <v>20000</v>
      </c>
      <c r="I21" s="15">
        <f t="shared" si="0"/>
        <v>886549</v>
      </c>
    </row>
    <row r="22" spans="1:9" x14ac:dyDescent="0.25">
      <c r="A22" s="13" t="s">
        <v>22</v>
      </c>
      <c r="B22" s="14">
        <v>110020</v>
      </c>
      <c r="C22" s="14">
        <v>0</v>
      </c>
      <c r="D22" s="14">
        <v>65000</v>
      </c>
      <c r="E22" s="14">
        <v>65000</v>
      </c>
      <c r="F22" s="14">
        <v>65000</v>
      </c>
      <c r="G22" s="14">
        <v>115000</v>
      </c>
      <c r="H22" s="14">
        <v>119157</v>
      </c>
      <c r="I22" s="15">
        <f t="shared" si="0"/>
        <v>539177</v>
      </c>
    </row>
    <row r="23" spans="1:9" x14ac:dyDescent="0.25">
      <c r="A23" s="13" t="s">
        <v>23</v>
      </c>
      <c r="B23" s="14">
        <v>0</v>
      </c>
      <c r="C23" s="14">
        <v>0</v>
      </c>
      <c r="D23" s="14">
        <v>100000</v>
      </c>
      <c r="E23" s="14">
        <v>500000</v>
      </c>
      <c r="F23" s="14">
        <v>200000</v>
      </c>
      <c r="G23" s="14">
        <v>200000</v>
      </c>
      <c r="H23" s="14">
        <v>225843</v>
      </c>
      <c r="I23" s="15">
        <f t="shared" si="0"/>
        <v>1225843</v>
      </c>
    </row>
    <row r="24" spans="1:9" x14ac:dyDescent="0.25">
      <c r="A24" s="13" t="s">
        <v>24</v>
      </c>
      <c r="B24" s="14">
        <v>0</v>
      </c>
      <c r="C24" s="14">
        <v>0</v>
      </c>
      <c r="D24" s="14">
        <v>0</v>
      </c>
      <c r="E24" s="14">
        <v>0</v>
      </c>
      <c r="F24" s="14">
        <v>0</v>
      </c>
      <c r="G24" s="14">
        <v>0</v>
      </c>
      <c r="H24" s="14">
        <v>0</v>
      </c>
      <c r="I24" s="15">
        <f t="shared" si="0"/>
        <v>0</v>
      </c>
    </row>
    <row r="25" spans="1:9" ht="15.75" thickBot="1" x14ac:dyDescent="0.3">
      <c r="A25" s="19" t="s">
        <v>25</v>
      </c>
      <c r="B25" s="20">
        <f t="shared" ref="B25:H25" si="2">SUM(B21:B24)</f>
        <v>110020</v>
      </c>
      <c r="C25" s="20">
        <f t="shared" si="2"/>
        <v>26549</v>
      </c>
      <c r="D25" s="20">
        <f t="shared" si="2"/>
        <v>765000</v>
      </c>
      <c r="E25" s="20">
        <f t="shared" si="2"/>
        <v>765000</v>
      </c>
      <c r="F25" s="20">
        <f t="shared" si="2"/>
        <v>285000</v>
      </c>
      <c r="G25" s="20">
        <f t="shared" si="2"/>
        <v>335000</v>
      </c>
      <c r="H25" s="20">
        <f t="shared" si="2"/>
        <v>365000</v>
      </c>
      <c r="I25" s="21">
        <f t="shared" si="0"/>
        <v>2651569</v>
      </c>
    </row>
  </sheetData>
  <mergeCells count="1">
    <mergeCell ref="A9:I13"/>
  </mergeCells>
  <pageMargins left="0.75" right="0.75" top="0.75" bottom="0.75" header="0.3" footer="0.3"/>
  <pageSetup orientation="landscape"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BF3538-5769-4EBE-8785-6BC23D69F506}">
  <sheetPr codeName="Sheet8">
    <tabColor theme="8" tint="0.79998168889431442"/>
  </sheetPr>
  <dimension ref="A1:I25"/>
  <sheetViews>
    <sheetView showGridLines="0" view="pageBreakPreview" zoomScaleNormal="100" zoomScaleSheetLayoutView="100" workbookViewId="0">
      <selection activeCell="A9" sqref="A9:I13"/>
    </sheetView>
  </sheetViews>
  <sheetFormatPr defaultRowHeight="15" x14ac:dyDescent="0.25"/>
  <cols>
    <col min="1" max="1" width="29.42578125" style="22" customWidth="1"/>
    <col min="2" max="2" width="12.7109375" style="22" customWidth="1"/>
    <col min="3" max="3" width="12" style="22" customWidth="1"/>
    <col min="4" max="4" width="9.7109375" style="22" customWidth="1"/>
    <col min="5" max="5" width="11.28515625" style="22" customWidth="1"/>
    <col min="6" max="6" width="9.85546875" style="22" customWidth="1"/>
    <col min="7" max="7" width="9.7109375" style="22" customWidth="1"/>
    <col min="8" max="8" width="14" style="22" customWidth="1"/>
    <col min="9" max="9" width="12" style="22" customWidth="1"/>
    <col min="10" max="10" width="15.7109375" customWidth="1"/>
  </cols>
  <sheetData>
    <row r="1" spans="1:9" ht="18.75" x14ac:dyDescent="0.25">
      <c r="A1" s="1" t="s">
        <v>0</v>
      </c>
      <c r="B1" s="2"/>
      <c r="C1" s="2"/>
      <c r="D1" s="2"/>
      <c r="E1" s="2"/>
      <c r="F1" s="2"/>
      <c r="G1" s="2"/>
      <c r="H1" s="2"/>
      <c r="I1" s="2"/>
    </row>
    <row r="2" spans="1:9" ht="15.75" x14ac:dyDescent="0.25">
      <c r="A2" s="3" t="s">
        <v>1</v>
      </c>
      <c r="B2" s="4"/>
      <c r="C2" s="4"/>
      <c r="D2" s="4"/>
      <c r="E2" s="4"/>
      <c r="F2" s="5"/>
      <c r="G2" s="5"/>
      <c r="H2" s="5"/>
      <c r="I2" s="5"/>
    </row>
    <row r="3" spans="1:9" ht="15.75" x14ac:dyDescent="0.25">
      <c r="A3" s="3" t="s">
        <v>61</v>
      </c>
      <c r="B3" s="4"/>
      <c r="C3" s="4"/>
      <c r="D3" s="4"/>
      <c r="E3" s="4"/>
      <c r="F3" s="5"/>
      <c r="G3" s="5"/>
      <c r="H3" s="5"/>
      <c r="I3" s="5"/>
    </row>
    <row r="4" spans="1:9" x14ac:dyDescent="0.25">
      <c r="A4" s="4" t="s">
        <v>280</v>
      </c>
      <c r="B4" s="4"/>
      <c r="C4" s="4"/>
      <c r="D4" s="4"/>
      <c r="E4" s="4"/>
      <c r="F4" s="5"/>
      <c r="G4" s="5"/>
      <c r="H4" s="5"/>
      <c r="I4" s="5"/>
    </row>
    <row r="5" spans="1:9" x14ac:dyDescent="0.25">
      <c r="A5" s="4" t="s">
        <v>62</v>
      </c>
      <c r="B5" s="4"/>
      <c r="C5" s="4"/>
      <c r="D5" s="4"/>
      <c r="E5" s="4"/>
      <c r="F5" s="5"/>
      <c r="G5" s="5"/>
      <c r="H5" s="5"/>
      <c r="I5" s="5"/>
    </row>
    <row r="6" spans="1:9" x14ac:dyDescent="0.25">
      <c r="A6" s="23" t="s">
        <v>63</v>
      </c>
      <c r="B6" s="4"/>
      <c r="C6" s="4"/>
      <c r="D6" s="4"/>
      <c r="E6" s="4"/>
      <c r="F6" s="5"/>
      <c r="G6" s="5"/>
      <c r="H6" s="5"/>
      <c r="I6" s="5"/>
    </row>
    <row r="7" spans="1:9" x14ac:dyDescent="0.25">
      <c r="A7" s="4" t="s">
        <v>54</v>
      </c>
      <c r="B7" s="4"/>
      <c r="C7" s="4"/>
      <c r="D7" s="4"/>
      <c r="E7" s="4"/>
      <c r="F7" s="5"/>
      <c r="G7" s="5"/>
      <c r="H7" s="5"/>
      <c r="I7" s="5"/>
    </row>
    <row r="8" spans="1:9" x14ac:dyDescent="0.25">
      <c r="A8" s="6" t="s">
        <v>6</v>
      </c>
      <c r="B8" s="7"/>
      <c r="C8" s="4"/>
      <c r="D8" s="4"/>
      <c r="E8" s="4"/>
      <c r="F8" s="5"/>
      <c r="G8" s="5"/>
      <c r="H8" s="5"/>
      <c r="I8" s="5"/>
    </row>
    <row r="9" spans="1:9" x14ac:dyDescent="0.25">
      <c r="A9" s="28" t="s">
        <v>281</v>
      </c>
      <c r="B9" s="28"/>
      <c r="C9" s="28"/>
      <c r="D9" s="28"/>
      <c r="E9" s="28"/>
      <c r="F9" s="28"/>
      <c r="G9" s="28"/>
      <c r="H9" s="28"/>
      <c r="I9" s="28"/>
    </row>
    <row r="10" spans="1:9" x14ac:dyDescent="0.25">
      <c r="A10" s="28"/>
      <c r="B10" s="28"/>
      <c r="C10" s="28"/>
      <c r="D10" s="28"/>
      <c r="E10" s="28"/>
      <c r="F10" s="28"/>
      <c r="G10" s="28"/>
      <c r="H10" s="28"/>
      <c r="I10" s="28"/>
    </row>
    <row r="11" spans="1:9" x14ac:dyDescent="0.25">
      <c r="A11" s="28"/>
      <c r="B11" s="28"/>
      <c r="C11" s="28"/>
      <c r="D11" s="28"/>
      <c r="E11" s="28"/>
      <c r="F11" s="28"/>
      <c r="G11" s="28"/>
      <c r="H11" s="28"/>
      <c r="I11" s="28"/>
    </row>
    <row r="12" spans="1:9" x14ac:dyDescent="0.25">
      <c r="A12" s="28"/>
      <c r="B12" s="28"/>
      <c r="C12" s="28"/>
      <c r="D12" s="28"/>
      <c r="E12" s="28"/>
      <c r="F12" s="28"/>
      <c r="G12" s="28"/>
      <c r="H12" s="28"/>
      <c r="I12" s="28"/>
    </row>
    <row r="13" spans="1:9" ht="15.75" thickBot="1" x14ac:dyDescent="0.3">
      <c r="A13" s="28"/>
      <c r="B13" s="28"/>
      <c r="C13" s="28"/>
      <c r="D13" s="28"/>
      <c r="E13" s="28"/>
      <c r="F13" s="28"/>
      <c r="G13" s="28"/>
      <c r="H13" s="28"/>
      <c r="I13" s="28"/>
    </row>
    <row r="14" spans="1:9" ht="25.5" x14ac:dyDescent="0.25">
      <c r="A14" s="9" t="s">
        <v>7</v>
      </c>
      <c r="B14" s="10" t="s">
        <v>8</v>
      </c>
      <c r="C14" s="10" t="s">
        <v>9</v>
      </c>
      <c r="D14" s="10" t="s">
        <v>10</v>
      </c>
      <c r="E14" s="10" t="s">
        <v>11</v>
      </c>
      <c r="F14" s="10" t="s">
        <v>12</v>
      </c>
      <c r="G14" s="10" t="s">
        <v>13</v>
      </c>
      <c r="H14" s="11" t="s">
        <v>14</v>
      </c>
      <c r="I14" s="12" t="s">
        <v>15</v>
      </c>
    </row>
    <row r="15" spans="1:9" ht="15" customHeight="1" x14ac:dyDescent="0.25">
      <c r="A15" s="13" t="s">
        <v>16</v>
      </c>
      <c r="B15" s="14">
        <v>2145264</v>
      </c>
      <c r="C15" s="14">
        <v>0</v>
      </c>
      <c r="D15" s="14">
        <v>250000</v>
      </c>
      <c r="E15" s="14">
        <v>0</v>
      </c>
      <c r="F15" s="14">
        <v>0</v>
      </c>
      <c r="G15" s="14">
        <v>0</v>
      </c>
      <c r="H15" s="14">
        <v>0</v>
      </c>
      <c r="I15" s="15">
        <f t="shared" ref="I15:I25" si="0">SUM(B15:H15)</f>
        <v>2395264</v>
      </c>
    </row>
    <row r="16" spans="1:9" x14ac:dyDescent="0.25">
      <c r="A16" s="13" t="s">
        <v>17</v>
      </c>
      <c r="B16" s="14">
        <v>0</v>
      </c>
      <c r="C16" s="14">
        <v>0</v>
      </c>
      <c r="D16" s="14">
        <v>0</v>
      </c>
      <c r="E16" s="14">
        <v>0</v>
      </c>
      <c r="F16" s="14">
        <v>0</v>
      </c>
      <c r="G16" s="14">
        <v>0</v>
      </c>
      <c r="H16" s="14">
        <v>0</v>
      </c>
      <c r="I16" s="15">
        <f t="shared" si="0"/>
        <v>0</v>
      </c>
    </row>
    <row r="17" spans="1:9" x14ac:dyDescent="0.25">
      <c r="A17" s="13" t="s">
        <v>18</v>
      </c>
      <c r="B17" s="14">
        <v>0</v>
      </c>
      <c r="C17" s="14">
        <v>0</v>
      </c>
      <c r="D17" s="14">
        <v>0</v>
      </c>
      <c r="E17" s="14">
        <v>0</v>
      </c>
      <c r="F17" s="14">
        <v>0</v>
      </c>
      <c r="G17" s="14">
        <v>0</v>
      </c>
      <c r="H17" s="14">
        <v>0</v>
      </c>
      <c r="I17" s="15">
        <f t="shared" si="0"/>
        <v>0</v>
      </c>
    </row>
    <row r="18" spans="1:9" x14ac:dyDescent="0.25">
      <c r="A18" s="13" t="s">
        <v>19</v>
      </c>
      <c r="B18" s="14">
        <v>0</v>
      </c>
      <c r="C18" s="14">
        <v>0</v>
      </c>
      <c r="D18" s="14">
        <v>0</v>
      </c>
      <c r="E18" s="14">
        <v>0</v>
      </c>
      <c r="F18" s="14">
        <v>0</v>
      </c>
      <c r="G18" s="14">
        <v>0</v>
      </c>
      <c r="H18" s="14">
        <v>0</v>
      </c>
      <c r="I18" s="15">
        <f t="shared" si="0"/>
        <v>0</v>
      </c>
    </row>
    <row r="19" spans="1:9" x14ac:dyDescent="0.25">
      <c r="A19" s="13" t="s">
        <v>20</v>
      </c>
      <c r="B19" s="14">
        <v>0</v>
      </c>
      <c r="C19" s="14">
        <v>0</v>
      </c>
      <c r="D19" s="14">
        <v>0</v>
      </c>
      <c r="E19" s="14">
        <v>0</v>
      </c>
      <c r="F19" s="14">
        <v>0</v>
      </c>
      <c r="G19" s="14">
        <v>0</v>
      </c>
      <c r="H19" s="14">
        <v>0</v>
      </c>
      <c r="I19" s="15">
        <f t="shared" si="0"/>
        <v>0</v>
      </c>
    </row>
    <row r="20" spans="1:9" ht="15" customHeight="1" x14ac:dyDescent="0.25">
      <c r="A20" s="16" t="s">
        <v>15</v>
      </c>
      <c r="B20" s="17">
        <f t="shared" ref="B20:H20" si="1">SUM(B15:B19)</f>
        <v>2145264</v>
      </c>
      <c r="C20" s="17">
        <f t="shared" si="1"/>
        <v>0</v>
      </c>
      <c r="D20" s="17">
        <f t="shared" si="1"/>
        <v>250000</v>
      </c>
      <c r="E20" s="17">
        <f t="shared" si="1"/>
        <v>0</v>
      </c>
      <c r="F20" s="17">
        <f t="shared" si="1"/>
        <v>0</v>
      </c>
      <c r="G20" s="17">
        <f t="shared" si="1"/>
        <v>0</v>
      </c>
      <c r="H20" s="17">
        <f t="shared" si="1"/>
        <v>0</v>
      </c>
      <c r="I20" s="18">
        <f t="shared" si="0"/>
        <v>2395264</v>
      </c>
    </row>
    <row r="21" spans="1:9" ht="15" customHeight="1" x14ac:dyDescent="0.25">
      <c r="A21" s="13" t="s">
        <v>21</v>
      </c>
      <c r="B21" s="14">
        <v>352900</v>
      </c>
      <c r="C21" s="14">
        <v>10000</v>
      </c>
      <c r="D21" s="14">
        <v>10000</v>
      </c>
      <c r="E21" s="14">
        <v>0</v>
      </c>
      <c r="F21" s="14">
        <v>0</v>
      </c>
      <c r="G21" s="14">
        <v>0</v>
      </c>
      <c r="H21" s="14">
        <v>0</v>
      </c>
      <c r="I21" s="15">
        <f t="shared" si="0"/>
        <v>372900</v>
      </c>
    </row>
    <row r="22" spans="1:9" x14ac:dyDescent="0.25">
      <c r="A22" s="13" t="s">
        <v>22</v>
      </c>
      <c r="B22" s="14">
        <v>159055</v>
      </c>
      <c r="C22" s="14">
        <v>20000</v>
      </c>
      <c r="D22" s="14">
        <v>25000</v>
      </c>
      <c r="E22" s="14">
        <v>0</v>
      </c>
      <c r="F22" s="14">
        <v>0</v>
      </c>
      <c r="G22" s="14">
        <v>0</v>
      </c>
      <c r="H22" s="14">
        <v>0</v>
      </c>
      <c r="I22" s="15">
        <f t="shared" si="0"/>
        <v>204055</v>
      </c>
    </row>
    <row r="23" spans="1:9" x14ac:dyDescent="0.25">
      <c r="A23" s="13" t="s">
        <v>23</v>
      </c>
      <c r="B23" s="14">
        <v>0</v>
      </c>
      <c r="C23" s="14">
        <v>0</v>
      </c>
      <c r="D23" s="14">
        <v>1818309</v>
      </c>
      <c r="E23" s="14">
        <v>0</v>
      </c>
      <c r="F23" s="14">
        <v>0</v>
      </c>
      <c r="G23" s="14">
        <v>0</v>
      </c>
      <c r="H23" s="14">
        <v>0</v>
      </c>
      <c r="I23" s="15">
        <f t="shared" si="0"/>
        <v>1818309</v>
      </c>
    </row>
    <row r="24" spans="1:9" x14ac:dyDescent="0.25">
      <c r="A24" s="13" t="s">
        <v>24</v>
      </c>
      <c r="B24" s="14">
        <v>0</v>
      </c>
      <c r="C24" s="14">
        <v>0</v>
      </c>
      <c r="D24" s="14">
        <v>0</v>
      </c>
      <c r="E24" s="14">
        <v>0</v>
      </c>
      <c r="F24" s="14">
        <v>0</v>
      </c>
      <c r="G24" s="14">
        <v>0</v>
      </c>
      <c r="H24" s="14">
        <v>0</v>
      </c>
      <c r="I24" s="15">
        <f t="shared" si="0"/>
        <v>0</v>
      </c>
    </row>
    <row r="25" spans="1:9" ht="15.75" thickBot="1" x14ac:dyDescent="0.3">
      <c r="A25" s="19" t="s">
        <v>25</v>
      </c>
      <c r="B25" s="20">
        <f t="shared" ref="B25:H25" si="2">SUM(B21:B24)</f>
        <v>511955</v>
      </c>
      <c r="C25" s="20">
        <f t="shared" si="2"/>
        <v>30000</v>
      </c>
      <c r="D25" s="20">
        <f t="shared" si="2"/>
        <v>1853309</v>
      </c>
      <c r="E25" s="20">
        <f t="shared" si="2"/>
        <v>0</v>
      </c>
      <c r="F25" s="20">
        <f t="shared" si="2"/>
        <v>0</v>
      </c>
      <c r="G25" s="20">
        <f t="shared" si="2"/>
        <v>0</v>
      </c>
      <c r="H25" s="20">
        <f t="shared" si="2"/>
        <v>0</v>
      </c>
      <c r="I25" s="21">
        <f t="shared" si="0"/>
        <v>2395264</v>
      </c>
    </row>
  </sheetData>
  <mergeCells count="1">
    <mergeCell ref="A9:I13"/>
  </mergeCells>
  <pageMargins left="0.75" right="0.75" top="0.75" bottom="0.75" header="0.3" footer="0.3"/>
  <pageSetup orientation="landscape" horizontalDpi="1200" verticalDpi="12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6B2C56-9407-4F71-AE46-27E5DD179D20}">
  <sheetPr codeName="Sheet9">
    <tabColor theme="8" tint="0.79998168889431442"/>
  </sheetPr>
  <dimension ref="A1:I25"/>
  <sheetViews>
    <sheetView showGridLines="0" view="pageBreakPreview" zoomScaleNormal="100" zoomScaleSheetLayoutView="100" workbookViewId="0">
      <selection activeCell="A9" sqref="A9:I13"/>
    </sheetView>
  </sheetViews>
  <sheetFormatPr defaultRowHeight="15" x14ac:dyDescent="0.25"/>
  <cols>
    <col min="1" max="1" width="29.42578125" style="22" customWidth="1"/>
    <col min="2" max="2" width="12.7109375" style="22" customWidth="1"/>
    <col min="3" max="3" width="12" style="22" customWidth="1"/>
    <col min="4" max="4" width="9.7109375" style="22" customWidth="1"/>
    <col min="5" max="5" width="11.28515625" style="22" customWidth="1"/>
    <col min="6" max="6" width="9.85546875" style="22" customWidth="1"/>
    <col min="7" max="7" width="9.7109375" style="22" customWidth="1"/>
    <col min="8" max="8" width="14" style="22" customWidth="1"/>
    <col min="9" max="9" width="12" style="22" customWidth="1"/>
    <col min="10" max="10" width="15.7109375" customWidth="1"/>
  </cols>
  <sheetData>
    <row r="1" spans="1:9" ht="18.75" x14ac:dyDescent="0.25">
      <c r="A1" s="1" t="s">
        <v>0</v>
      </c>
      <c r="B1" s="2"/>
      <c r="C1" s="2"/>
      <c r="D1" s="2"/>
      <c r="E1" s="2"/>
      <c r="F1" s="2"/>
      <c r="G1" s="2"/>
      <c r="H1" s="2"/>
      <c r="I1" s="2"/>
    </row>
    <row r="2" spans="1:9" ht="15.75" x14ac:dyDescent="0.25">
      <c r="A2" s="3" t="s">
        <v>1</v>
      </c>
      <c r="B2" s="4"/>
      <c r="C2" s="4"/>
      <c r="D2" s="4"/>
      <c r="E2" s="4"/>
      <c r="F2" s="5"/>
      <c r="G2" s="5"/>
      <c r="H2" s="5"/>
      <c r="I2" s="5"/>
    </row>
    <row r="3" spans="1:9" ht="15.75" x14ac:dyDescent="0.25">
      <c r="A3" s="3" t="s">
        <v>49</v>
      </c>
      <c r="B3" s="4"/>
      <c r="C3" s="4"/>
      <c r="D3" s="4"/>
      <c r="E3" s="4"/>
      <c r="F3" s="5"/>
      <c r="G3" s="5"/>
      <c r="H3" s="5"/>
      <c r="I3" s="5"/>
    </row>
    <row r="4" spans="1:9" x14ac:dyDescent="0.25">
      <c r="A4" s="4" t="s">
        <v>282</v>
      </c>
      <c r="B4" s="4"/>
      <c r="C4" s="4"/>
      <c r="D4" s="4"/>
      <c r="E4" s="4"/>
      <c r="F4" s="5"/>
      <c r="G4" s="5"/>
      <c r="H4" s="5"/>
      <c r="I4" s="5"/>
    </row>
    <row r="5" spans="1:9" x14ac:dyDescent="0.25">
      <c r="A5" s="4" t="s">
        <v>50</v>
      </c>
      <c r="B5" s="4"/>
      <c r="C5" s="4"/>
      <c r="D5" s="4"/>
      <c r="E5" s="4"/>
      <c r="F5" s="5"/>
      <c r="G5" s="5"/>
      <c r="H5" s="5"/>
      <c r="I5" s="5"/>
    </row>
    <row r="6" spans="1:9" x14ac:dyDescent="0.25">
      <c r="A6" s="23" t="s">
        <v>51</v>
      </c>
      <c r="B6" s="4"/>
      <c r="C6" s="4"/>
      <c r="D6" s="4"/>
      <c r="E6" s="4"/>
      <c r="F6" s="5"/>
      <c r="G6" s="5"/>
      <c r="H6" s="5"/>
      <c r="I6" s="5"/>
    </row>
    <row r="7" spans="1:9" x14ac:dyDescent="0.25">
      <c r="A7" s="4" t="s">
        <v>48</v>
      </c>
      <c r="B7" s="4"/>
      <c r="C7" s="4"/>
      <c r="D7" s="4"/>
      <c r="E7" s="4"/>
      <c r="F7" s="5"/>
      <c r="G7" s="5"/>
      <c r="H7" s="5"/>
      <c r="I7" s="5"/>
    </row>
    <row r="8" spans="1:9" x14ac:dyDescent="0.25">
      <c r="A8" s="6" t="s">
        <v>6</v>
      </c>
      <c r="B8" s="7"/>
      <c r="C8" s="4"/>
      <c r="D8" s="4"/>
      <c r="E8" s="4"/>
      <c r="F8" s="5"/>
      <c r="G8" s="5"/>
      <c r="H8" s="5"/>
      <c r="I8" s="5"/>
    </row>
    <row r="9" spans="1:9" x14ac:dyDescent="0.25">
      <c r="A9" s="28" t="s">
        <v>283</v>
      </c>
      <c r="B9" s="28"/>
      <c r="C9" s="28"/>
      <c r="D9" s="28"/>
      <c r="E9" s="28"/>
      <c r="F9" s="28"/>
      <c r="G9" s="28"/>
      <c r="H9" s="28"/>
      <c r="I9" s="28"/>
    </row>
    <row r="10" spans="1:9" x14ac:dyDescent="0.25">
      <c r="A10" s="28"/>
      <c r="B10" s="28"/>
      <c r="C10" s="28"/>
      <c r="D10" s="28"/>
      <c r="E10" s="28"/>
      <c r="F10" s="28"/>
      <c r="G10" s="28"/>
      <c r="H10" s="28"/>
      <c r="I10" s="28"/>
    </row>
    <row r="11" spans="1:9" x14ac:dyDescent="0.25">
      <c r="A11" s="28"/>
      <c r="B11" s="28"/>
      <c r="C11" s="28"/>
      <c r="D11" s="28"/>
      <c r="E11" s="28"/>
      <c r="F11" s="28"/>
      <c r="G11" s="28"/>
      <c r="H11" s="28"/>
      <c r="I11" s="28"/>
    </row>
    <row r="12" spans="1:9" x14ac:dyDescent="0.25">
      <c r="A12" s="28"/>
      <c r="B12" s="28"/>
      <c r="C12" s="28"/>
      <c r="D12" s="28"/>
      <c r="E12" s="28"/>
      <c r="F12" s="28"/>
      <c r="G12" s="28"/>
      <c r="H12" s="28"/>
      <c r="I12" s="28"/>
    </row>
    <row r="13" spans="1:9" ht="15.75" thickBot="1" x14ac:dyDescent="0.3">
      <c r="A13" s="28"/>
      <c r="B13" s="28"/>
      <c r="C13" s="28"/>
      <c r="D13" s="28"/>
      <c r="E13" s="28"/>
      <c r="F13" s="28"/>
      <c r="G13" s="28"/>
      <c r="H13" s="28"/>
      <c r="I13" s="28"/>
    </row>
    <row r="14" spans="1:9" ht="25.5" x14ac:dyDescent="0.25">
      <c r="A14" s="9" t="s">
        <v>7</v>
      </c>
      <c r="B14" s="10" t="s">
        <v>8</v>
      </c>
      <c r="C14" s="10" t="s">
        <v>9</v>
      </c>
      <c r="D14" s="10" t="s">
        <v>10</v>
      </c>
      <c r="E14" s="10" t="s">
        <v>11</v>
      </c>
      <c r="F14" s="10" t="s">
        <v>12</v>
      </c>
      <c r="G14" s="10" t="s">
        <v>13</v>
      </c>
      <c r="H14" s="11" t="s">
        <v>14</v>
      </c>
      <c r="I14" s="12" t="s">
        <v>15</v>
      </c>
    </row>
    <row r="15" spans="1:9" ht="15" customHeight="1" x14ac:dyDescent="0.25">
      <c r="A15" s="13" t="s">
        <v>16</v>
      </c>
      <c r="B15" s="14">
        <v>420000</v>
      </c>
      <c r="C15" s="14">
        <v>150000</v>
      </c>
      <c r="D15" s="14">
        <v>300000</v>
      </c>
      <c r="E15" s="14">
        <v>300000</v>
      </c>
      <c r="F15" s="14">
        <v>75000</v>
      </c>
      <c r="G15" s="14">
        <v>0</v>
      </c>
      <c r="H15" s="14">
        <v>0</v>
      </c>
      <c r="I15" s="15">
        <f t="shared" ref="I15:I25" si="0">SUM(B15:H15)</f>
        <v>1245000</v>
      </c>
    </row>
    <row r="16" spans="1:9" x14ac:dyDescent="0.25">
      <c r="A16" s="13" t="s">
        <v>17</v>
      </c>
      <c r="B16" s="14">
        <v>0</v>
      </c>
      <c r="C16" s="14">
        <v>0</v>
      </c>
      <c r="D16" s="14">
        <v>0</v>
      </c>
      <c r="E16" s="14">
        <v>0</v>
      </c>
      <c r="F16" s="14">
        <v>0</v>
      </c>
      <c r="G16" s="14">
        <v>0</v>
      </c>
      <c r="H16" s="14">
        <v>0</v>
      </c>
      <c r="I16" s="15">
        <f t="shared" si="0"/>
        <v>0</v>
      </c>
    </row>
    <row r="17" spans="1:9" x14ac:dyDescent="0.25">
      <c r="A17" s="13" t="s">
        <v>18</v>
      </c>
      <c r="B17" s="14">
        <v>0</v>
      </c>
      <c r="C17" s="14">
        <v>0</v>
      </c>
      <c r="D17" s="14">
        <v>0</v>
      </c>
      <c r="E17" s="14">
        <v>0</v>
      </c>
      <c r="F17" s="14">
        <v>0</v>
      </c>
      <c r="G17" s="14">
        <v>0</v>
      </c>
      <c r="H17" s="14">
        <v>0</v>
      </c>
      <c r="I17" s="15">
        <f t="shared" si="0"/>
        <v>0</v>
      </c>
    </row>
    <row r="18" spans="1:9" x14ac:dyDescent="0.25">
      <c r="A18" s="13" t="s">
        <v>19</v>
      </c>
      <c r="B18" s="14">
        <v>0</v>
      </c>
      <c r="C18" s="14">
        <v>0</v>
      </c>
      <c r="D18" s="14">
        <v>0</v>
      </c>
      <c r="E18" s="14">
        <v>0</v>
      </c>
      <c r="F18" s="14">
        <v>0</v>
      </c>
      <c r="G18" s="14">
        <v>0</v>
      </c>
      <c r="H18" s="14">
        <v>0</v>
      </c>
      <c r="I18" s="15">
        <f t="shared" si="0"/>
        <v>0</v>
      </c>
    </row>
    <row r="19" spans="1:9" x14ac:dyDescent="0.25">
      <c r="A19" s="13" t="s">
        <v>20</v>
      </c>
      <c r="B19" s="14">
        <v>0</v>
      </c>
      <c r="C19" s="14">
        <v>0</v>
      </c>
      <c r="D19" s="14">
        <v>0</v>
      </c>
      <c r="E19" s="14">
        <v>0</v>
      </c>
      <c r="F19" s="14">
        <v>0</v>
      </c>
      <c r="G19" s="14">
        <v>0</v>
      </c>
      <c r="H19" s="14">
        <v>0</v>
      </c>
      <c r="I19" s="15">
        <f t="shared" si="0"/>
        <v>0</v>
      </c>
    </row>
    <row r="20" spans="1:9" ht="15" customHeight="1" x14ac:dyDescent="0.25">
      <c r="A20" s="16" t="s">
        <v>15</v>
      </c>
      <c r="B20" s="17">
        <f t="shared" ref="B20:H20" si="1">SUM(B15:B19)</f>
        <v>420000</v>
      </c>
      <c r="C20" s="17">
        <f t="shared" si="1"/>
        <v>150000</v>
      </c>
      <c r="D20" s="17">
        <f t="shared" si="1"/>
        <v>300000</v>
      </c>
      <c r="E20" s="17">
        <f t="shared" si="1"/>
        <v>300000</v>
      </c>
      <c r="F20" s="17">
        <f t="shared" si="1"/>
        <v>75000</v>
      </c>
      <c r="G20" s="17">
        <f t="shared" si="1"/>
        <v>0</v>
      </c>
      <c r="H20" s="17">
        <f t="shared" si="1"/>
        <v>0</v>
      </c>
      <c r="I20" s="18">
        <f t="shared" si="0"/>
        <v>1245000</v>
      </c>
    </row>
    <row r="21" spans="1:9" ht="15" customHeight="1" x14ac:dyDescent="0.25">
      <c r="A21" s="13" t="s">
        <v>21</v>
      </c>
      <c r="B21" s="14">
        <v>0</v>
      </c>
      <c r="C21" s="14">
        <v>0</v>
      </c>
      <c r="D21" s="14">
        <v>350000</v>
      </c>
      <c r="E21" s="14">
        <v>100000</v>
      </c>
      <c r="F21" s="14">
        <v>0</v>
      </c>
      <c r="G21" s="14">
        <v>0</v>
      </c>
      <c r="H21" s="14">
        <v>0</v>
      </c>
      <c r="I21" s="15">
        <f t="shared" si="0"/>
        <v>450000</v>
      </c>
    </row>
    <row r="22" spans="1:9" x14ac:dyDescent="0.25">
      <c r="A22" s="13" t="s">
        <v>22</v>
      </c>
      <c r="B22" s="14">
        <v>0</v>
      </c>
      <c r="C22" s="14">
        <v>0</v>
      </c>
      <c r="D22" s="14">
        <v>75000</v>
      </c>
      <c r="E22" s="14">
        <v>50000</v>
      </c>
      <c r="F22" s="14">
        <v>0</v>
      </c>
      <c r="G22" s="14">
        <v>0</v>
      </c>
      <c r="H22" s="14">
        <v>0</v>
      </c>
      <c r="I22" s="15">
        <f t="shared" si="0"/>
        <v>125000</v>
      </c>
    </row>
    <row r="23" spans="1:9" x14ac:dyDescent="0.25">
      <c r="A23" s="13" t="s">
        <v>23</v>
      </c>
      <c r="B23" s="14">
        <v>0</v>
      </c>
      <c r="C23" s="14">
        <v>0</v>
      </c>
      <c r="D23" s="14">
        <v>75000</v>
      </c>
      <c r="E23" s="14">
        <v>75000</v>
      </c>
      <c r="F23" s="14">
        <v>520000</v>
      </c>
      <c r="G23" s="14">
        <v>0</v>
      </c>
      <c r="H23" s="14">
        <v>0</v>
      </c>
      <c r="I23" s="15">
        <f t="shared" si="0"/>
        <v>670000</v>
      </c>
    </row>
    <row r="24" spans="1:9" x14ac:dyDescent="0.25">
      <c r="A24" s="13" t="s">
        <v>24</v>
      </c>
      <c r="B24" s="14">
        <v>0</v>
      </c>
      <c r="C24" s="14">
        <v>0</v>
      </c>
      <c r="D24" s="14">
        <v>0</v>
      </c>
      <c r="E24" s="14">
        <v>0</v>
      </c>
      <c r="F24" s="14">
        <v>0</v>
      </c>
      <c r="G24" s="14">
        <v>0</v>
      </c>
      <c r="H24" s="14">
        <v>0</v>
      </c>
      <c r="I24" s="15">
        <f t="shared" si="0"/>
        <v>0</v>
      </c>
    </row>
    <row r="25" spans="1:9" ht="15.75" thickBot="1" x14ac:dyDescent="0.3">
      <c r="A25" s="19" t="s">
        <v>25</v>
      </c>
      <c r="B25" s="20">
        <f t="shared" ref="B25:H25" si="2">SUM(B21:B24)</f>
        <v>0</v>
      </c>
      <c r="C25" s="20">
        <f t="shared" si="2"/>
        <v>0</v>
      </c>
      <c r="D25" s="20">
        <f t="shared" si="2"/>
        <v>500000</v>
      </c>
      <c r="E25" s="20">
        <f t="shared" si="2"/>
        <v>225000</v>
      </c>
      <c r="F25" s="20">
        <f t="shared" si="2"/>
        <v>520000</v>
      </c>
      <c r="G25" s="20">
        <f t="shared" si="2"/>
        <v>0</v>
      </c>
      <c r="H25" s="20">
        <f t="shared" si="2"/>
        <v>0</v>
      </c>
      <c r="I25" s="21">
        <f t="shared" si="0"/>
        <v>1245000</v>
      </c>
    </row>
  </sheetData>
  <mergeCells count="1">
    <mergeCell ref="A9:I13"/>
  </mergeCells>
  <pageMargins left="0.75" right="0.75" top="0.75" bottom="0.75" header="0.3" footer="0.3"/>
  <pageSetup orientation="landscape" horizontalDpi="1200" verticalDpi="12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0585AB-8404-4A45-8F8B-698043CB19C0}">
  <sheetPr codeName="Sheet10">
    <tabColor theme="8" tint="0.79998168889431442"/>
  </sheetPr>
  <dimension ref="A1:I25"/>
  <sheetViews>
    <sheetView showGridLines="0" view="pageBreakPreview" zoomScaleNormal="100" zoomScaleSheetLayoutView="100" workbookViewId="0">
      <selection activeCell="A9" sqref="A9:I13"/>
    </sheetView>
  </sheetViews>
  <sheetFormatPr defaultRowHeight="15" x14ac:dyDescent="0.25"/>
  <cols>
    <col min="1" max="1" width="29.42578125" style="22" customWidth="1"/>
    <col min="2" max="2" width="12.7109375" style="22" customWidth="1"/>
    <col min="3" max="3" width="12" style="22" customWidth="1"/>
    <col min="4" max="4" width="9.7109375" style="22" customWidth="1"/>
    <col min="5" max="5" width="11.28515625" style="22" customWidth="1"/>
    <col min="6" max="6" width="9.85546875" style="22" customWidth="1"/>
    <col min="7" max="7" width="9.7109375" style="22" customWidth="1"/>
    <col min="8" max="8" width="14" style="22" customWidth="1"/>
    <col min="9" max="9" width="12" style="22" customWidth="1"/>
    <col min="10" max="10" width="15.140625" customWidth="1"/>
  </cols>
  <sheetData>
    <row r="1" spans="1:9" ht="18.75" x14ac:dyDescent="0.25">
      <c r="A1" s="1" t="s">
        <v>0</v>
      </c>
      <c r="B1" s="2"/>
      <c r="C1" s="2"/>
      <c r="D1" s="2"/>
      <c r="E1" s="2"/>
      <c r="F1" s="2"/>
      <c r="G1" s="2"/>
      <c r="H1" s="2"/>
      <c r="I1" s="2"/>
    </row>
    <row r="2" spans="1:9" ht="15.75" x14ac:dyDescent="0.25">
      <c r="A2" s="3" t="s">
        <v>1</v>
      </c>
      <c r="B2" s="4"/>
      <c r="C2" s="4"/>
      <c r="D2" s="4"/>
      <c r="E2" s="4"/>
      <c r="F2" s="5"/>
      <c r="G2" s="5"/>
      <c r="H2" s="5"/>
      <c r="I2" s="5"/>
    </row>
    <row r="3" spans="1:9" ht="15.75" x14ac:dyDescent="0.25">
      <c r="A3" s="3" t="s">
        <v>68</v>
      </c>
      <c r="B3" s="4"/>
      <c r="C3" s="4"/>
      <c r="D3" s="4"/>
      <c r="E3" s="4"/>
      <c r="F3" s="5"/>
      <c r="G3" s="5"/>
      <c r="H3" s="5"/>
      <c r="I3" s="5"/>
    </row>
    <row r="4" spans="1:9" x14ac:dyDescent="0.25">
      <c r="A4" s="4" t="s">
        <v>284</v>
      </c>
      <c r="B4" s="4"/>
      <c r="C4" s="4"/>
      <c r="D4" s="4"/>
      <c r="E4" s="4"/>
      <c r="F4" s="5"/>
      <c r="G4" s="5"/>
      <c r="H4" s="5"/>
      <c r="I4" s="5"/>
    </row>
    <row r="5" spans="1:9" x14ac:dyDescent="0.25">
      <c r="A5" s="4" t="s">
        <v>69</v>
      </c>
      <c r="B5" s="4"/>
      <c r="C5" s="4"/>
      <c r="D5" s="4"/>
      <c r="E5" s="4"/>
      <c r="F5" s="5"/>
      <c r="G5" s="5"/>
      <c r="H5" s="5"/>
      <c r="I5" s="5"/>
    </row>
    <row r="6" spans="1:9" x14ac:dyDescent="0.25">
      <c r="A6" s="23" t="s">
        <v>70</v>
      </c>
      <c r="B6" s="4"/>
      <c r="C6" s="4"/>
      <c r="D6" s="4"/>
      <c r="E6" s="4"/>
      <c r="F6" s="5"/>
      <c r="G6" s="5"/>
      <c r="H6" s="5"/>
      <c r="I6" s="5"/>
    </row>
    <row r="7" spans="1:9" x14ac:dyDescent="0.25">
      <c r="A7" s="4" t="s">
        <v>67</v>
      </c>
      <c r="B7" s="4"/>
      <c r="C7" s="4"/>
      <c r="D7" s="4"/>
      <c r="E7" s="4"/>
      <c r="F7" s="5"/>
      <c r="G7" s="5"/>
      <c r="H7" s="5"/>
      <c r="I7" s="5"/>
    </row>
    <row r="8" spans="1:9" x14ac:dyDescent="0.25">
      <c r="A8" s="6" t="s">
        <v>6</v>
      </c>
      <c r="B8" s="7"/>
      <c r="C8" s="4"/>
      <c r="D8" s="4"/>
      <c r="E8" s="4"/>
      <c r="F8" s="5"/>
      <c r="G8" s="5"/>
      <c r="H8" s="5"/>
      <c r="I8" s="5"/>
    </row>
    <row r="9" spans="1:9" x14ac:dyDescent="0.25">
      <c r="A9" s="28" t="s">
        <v>285</v>
      </c>
      <c r="B9" s="28"/>
      <c r="C9" s="28"/>
      <c r="D9" s="28"/>
      <c r="E9" s="28"/>
      <c r="F9" s="28"/>
      <c r="G9" s="28"/>
      <c r="H9" s="28"/>
      <c r="I9" s="28"/>
    </row>
    <row r="10" spans="1:9" x14ac:dyDescent="0.25">
      <c r="A10" s="28"/>
      <c r="B10" s="28"/>
      <c r="C10" s="28"/>
      <c r="D10" s="28"/>
      <c r="E10" s="28"/>
      <c r="F10" s="28"/>
      <c r="G10" s="28"/>
      <c r="H10" s="28"/>
      <c r="I10" s="28"/>
    </row>
    <row r="11" spans="1:9" x14ac:dyDescent="0.25">
      <c r="A11" s="28"/>
      <c r="B11" s="28"/>
      <c r="C11" s="28"/>
      <c r="D11" s="28"/>
      <c r="E11" s="28"/>
      <c r="F11" s="28"/>
      <c r="G11" s="28"/>
      <c r="H11" s="28"/>
      <c r="I11" s="28"/>
    </row>
    <row r="12" spans="1:9" x14ac:dyDescent="0.25">
      <c r="A12" s="28"/>
      <c r="B12" s="28"/>
      <c r="C12" s="28"/>
      <c r="D12" s="28"/>
      <c r="E12" s="28"/>
      <c r="F12" s="28"/>
      <c r="G12" s="28"/>
      <c r="H12" s="28"/>
      <c r="I12" s="28"/>
    </row>
    <row r="13" spans="1:9" ht="15.75" thickBot="1" x14ac:dyDescent="0.3">
      <c r="A13" s="28"/>
      <c r="B13" s="28"/>
      <c r="C13" s="28"/>
      <c r="D13" s="28"/>
      <c r="E13" s="28"/>
      <c r="F13" s="28"/>
      <c r="G13" s="28"/>
      <c r="H13" s="28"/>
      <c r="I13" s="28"/>
    </row>
    <row r="14" spans="1:9" ht="25.5" x14ac:dyDescent="0.25">
      <c r="A14" s="9" t="s">
        <v>7</v>
      </c>
      <c r="B14" s="10" t="s">
        <v>8</v>
      </c>
      <c r="C14" s="10" t="s">
        <v>9</v>
      </c>
      <c r="D14" s="10" t="s">
        <v>10</v>
      </c>
      <c r="E14" s="10" t="s">
        <v>11</v>
      </c>
      <c r="F14" s="10" t="s">
        <v>12</v>
      </c>
      <c r="G14" s="10" t="s">
        <v>13</v>
      </c>
      <c r="H14" s="11" t="s">
        <v>14</v>
      </c>
      <c r="I14" s="12" t="s">
        <v>15</v>
      </c>
    </row>
    <row r="15" spans="1:9" ht="15" customHeight="1" x14ac:dyDescent="0.25">
      <c r="A15" s="13" t="s">
        <v>16</v>
      </c>
      <c r="B15" s="14">
        <v>150000</v>
      </c>
      <c r="C15" s="14">
        <v>150000</v>
      </c>
      <c r="D15" s="14">
        <v>0</v>
      </c>
      <c r="E15" s="14">
        <v>0</v>
      </c>
      <c r="F15" s="14">
        <v>0</v>
      </c>
      <c r="G15" s="14">
        <v>0</v>
      </c>
      <c r="H15" s="14">
        <v>0</v>
      </c>
      <c r="I15" s="15">
        <f t="shared" ref="I15:I25" si="0">SUM(B15:H15)</f>
        <v>300000</v>
      </c>
    </row>
    <row r="16" spans="1:9" x14ac:dyDescent="0.25">
      <c r="A16" s="13" t="s">
        <v>17</v>
      </c>
      <c r="B16" s="14">
        <v>0</v>
      </c>
      <c r="C16" s="14">
        <v>0</v>
      </c>
      <c r="D16" s="14">
        <v>0</v>
      </c>
      <c r="E16" s="14">
        <v>0</v>
      </c>
      <c r="F16" s="14">
        <v>0</v>
      </c>
      <c r="G16" s="14">
        <v>0</v>
      </c>
      <c r="H16" s="14">
        <v>0</v>
      </c>
      <c r="I16" s="15">
        <f t="shared" si="0"/>
        <v>0</v>
      </c>
    </row>
    <row r="17" spans="1:9" x14ac:dyDescent="0.25">
      <c r="A17" s="13" t="s">
        <v>18</v>
      </c>
      <c r="B17" s="14">
        <v>0</v>
      </c>
      <c r="C17" s="14">
        <v>0</v>
      </c>
      <c r="D17" s="14">
        <v>0</v>
      </c>
      <c r="E17" s="14">
        <v>0</v>
      </c>
      <c r="F17" s="14">
        <v>0</v>
      </c>
      <c r="G17" s="14">
        <v>0</v>
      </c>
      <c r="H17" s="14">
        <v>0</v>
      </c>
      <c r="I17" s="15">
        <f t="shared" si="0"/>
        <v>0</v>
      </c>
    </row>
    <row r="18" spans="1:9" x14ac:dyDescent="0.25">
      <c r="A18" s="13" t="s">
        <v>19</v>
      </c>
      <c r="B18" s="14">
        <v>0</v>
      </c>
      <c r="C18" s="14">
        <v>0</v>
      </c>
      <c r="D18" s="14">
        <v>0</v>
      </c>
      <c r="E18" s="14">
        <v>0</v>
      </c>
      <c r="F18" s="14">
        <v>0</v>
      </c>
      <c r="G18" s="14">
        <v>0</v>
      </c>
      <c r="H18" s="14">
        <v>0</v>
      </c>
      <c r="I18" s="15">
        <f t="shared" si="0"/>
        <v>0</v>
      </c>
    </row>
    <row r="19" spans="1:9" x14ac:dyDescent="0.25">
      <c r="A19" s="13" t="s">
        <v>20</v>
      </c>
      <c r="B19" s="14">
        <v>0</v>
      </c>
      <c r="C19" s="14">
        <v>0</v>
      </c>
      <c r="D19" s="14">
        <v>0</v>
      </c>
      <c r="E19" s="14">
        <v>0</v>
      </c>
      <c r="F19" s="14">
        <v>0</v>
      </c>
      <c r="G19" s="14">
        <v>0</v>
      </c>
      <c r="H19" s="14">
        <v>0</v>
      </c>
      <c r="I19" s="15">
        <f t="shared" si="0"/>
        <v>0</v>
      </c>
    </row>
    <row r="20" spans="1:9" ht="15" customHeight="1" x14ac:dyDescent="0.25">
      <c r="A20" s="16" t="s">
        <v>15</v>
      </c>
      <c r="B20" s="17">
        <f t="shared" ref="B20:H20" si="1">SUM(B15:B19)</f>
        <v>150000</v>
      </c>
      <c r="C20" s="17">
        <f t="shared" si="1"/>
        <v>150000</v>
      </c>
      <c r="D20" s="17">
        <f t="shared" si="1"/>
        <v>0</v>
      </c>
      <c r="E20" s="17">
        <f t="shared" si="1"/>
        <v>0</v>
      </c>
      <c r="F20" s="17">
        <f t="shared" si="1"/>
        <v>0</v>
      </c>
      <c r="G20" s="17">
        <f t="shared" si="1"/>
        <v>0</v>
      </c>
      <c r="H20" s="17">
        <f t="shared" si="1"/>
        <v>0</v>
      </c>
      <c r="I20" s="18">
        <f t="shared" si="0"/>
        <v>300000</v>
      </c>
    </row>
    <row r="21" spans="1:9" ht="15" customHeight="1" x14ac:dyDescent="0.25">
      <c r="A21" s="13" t="s">
        <v>21</v>
      </c>
      <c r="B21" s="14">
        <v>0</v>
      </c>
      <c r="C21" s="14">
        <v>0</v>
      </c>
      <c r="D21" s="14">
        <v>0</v>
      </c>
      <c r="E21" s="14">
        <v>0</v>
      </c>
      <c r="F21" s="14">
        <v>0</v>
      </c>
      <c r="G21" s="14">
        <v>0</v>
      </c>
      <c r="H21" s="14">
        <v>0</v>
      </c>
      <c r="I21" s="15">
        <f t="shared" si="0"/>
        <v>0</v>
      </c>
    </row>
    <row r="22" spans="1:9" x14ac:dyDescent="0.25">
      <c r="A22" s="13" t="s">
        <v>22</v>
      </c>
      <c r="B22" s="14">
        <v>0</v>
      </c>
      <c r="C22" s="14">
        <v>5000</v>
      </c>
      <c r="D22" s="14">
        <v>0</v>
      </c>
      <c r="E22" s="14">
        <v>0</v>
      </c>
      <c r="F22" s="14">
        <v>0</v>
      </c>
      <c r="G22" s="14">
        <v>0</v>
      </c>
      <c r="H22" s="14">
        <v>0</v>
      </c>
      <c r="I22" s="15">
        <f t="shared" si="0"/>
        <v>5000</v>
      </c>
    </row>
    <row r="23" spans="1:9" x14ac:dyDescent="0.25">
      <c r="A23" s="13" t="s">
        <v>23</v>
      </c>
      <c r="B23" s="14">
        <v>0</v>
      </c>
      <c r="C23" s="14">
        <v>0</v>
      </c>
      <c r="D23" s="14">
        <v>295000</v>
      </c>
      <c r="E23" s="14">
        <v>0</v>
      </c>
      <c r="F23" s="14">
        <v>0</v>
      </c>
      <c r="G23" s="14">
        <v>0</v>
      </c>
      <c r="H23" s="14">
        <v>0</v>
      </c>
      <c r="I23" s="15">
        <f t="shared" si="0"/>
        <v>295000</v>
      </c>
    </row>
    <row r="24" spans="1:9" x14ac:dyDescent="0.25">
      <c r="A24" s="13" t="s">
        <v>24</v>
      </c>
      <c r="B24" s="14">
        <v>0</v>
      </c>
      <c r="C24" s="14">
        <v>0</v>
      </c>
      <c r="D24" s="14">
        <v>0</v>
      </c>
      <c r="E24" s="14">
        <v>0</v>
      </c>
      <c r="F24" s="14">
        <v>0</v>
      </c>
      <c r="G24" s="14">
        <v>0</v>
      </c>
      <c r="H24" s="14">
        <v>0</v>
      </c>
      <c r="I24" s="15">
        <f t="shared" si="0"/>
        <v>0</v>
      </c>
    </row>
    <row r="25" spans="1:9" ht="15.75" thickBot="1" x14ac:dyDescent="0.3">
      <c r="A25" s="19" t="s">
        <v>25</v>
      </c>
      <c r="B25" s="20">
        <f t="shared" ref="B25:H25" si="2">SUM(B21:B24)</f>
        <v>0</v>
      </c>
      <c r="C25" s="20">
        <f t="shared" si="2"/>
        <v>5000</v>
      </c>
      <c r="D25" s="20">
        <f t="shared" si="2"/>
        <v>295000</v>
      </c>
      <c r="E25" s="20">
        <f t="shared" si="2"/>
        <v>0</v>
      </c>
      <c r="F25" s="20">
        <f t="shared" si="2"/>
        <v>0</v>
      </c>
      <c r="G25" s="20">
        <f t="shared" si="2"/>
        <v>0</v>
      </c>
      <c r="H25" s="20">
        <f t="shared" si="2"/>
        <v>0</v>
      </c>
      <c r="I25" s="21">
        <f t="shared" si="0"/>
        <v>300000</v>
      </c>
    </row>
  </sheetData>
  <mergeCells count="1">
    <mergeCell ref="A9:I13"/>
  </mergeCells>
  <pageMargins left="0.75" right="0.75" top="0.75" bottom="0.75" header="0.3" footer="0.3"/>
  <pageSetup orientation="landscape" horizontalDpi="1200" verticalDpi="12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9DA381-ABA8-40A8-A83D-B224A31D1B87}">
  <sheetPr codeName="Sheet11">
    <tabColor theme="8" tint="0.79998168889431442"/>
  </sheetPr>
  <dimension ref="A1:I25"/>
  <sheetViews>
    <sheetView showGridLines="0" view="pageBreakPreview" zoomScaleNormal="100" zoomScaleSheetLayoutView="100" workbookViewId="0">
      <selection activeCell="A9" sqref="A9:I13"/>
    </sheetView>
  </sheetViews>
  <sheetFormatPr defaultRowHeight="15" x14ac:dyDescent="0.25"/>
  <cols>
    <col min="1" max="1" width="29.42578125" style="22" customWidth="1"/>
    <col min="2" max="2" width="12.7109375" style="22" customWidth="1"/>
    <col min="3" max="3" width="12" style="22" customWidth="1"/>
    <col min="4" max="4" width="9.7109375" style="22" customWidth="1"/>
    <col min="5" max="5" width="11.28515625" style="22" customWidth="1"/>
    <col min="6" max="6" width="9.85546875" style="22" customWidth="1"/>
    <col min="7" max="7" width="9.7109375" style="22" customWidth="1"/>
    <col min="8" max="8" width="14" style="22" customWidth="1"/>
    <col min="9" max="9" width="12" style="22" customWidth="1"/>
    <col min="10" max="10" width="15.140625" customWidth="1"/>
  </cols>
  <sheetData>
    <row r="1" spans="1:9" ht="18.75" x14ac:dyDescent="0.25">
      <c r="A1" s="1" t="s">
        <v>0</v>
      </c>
      <c r="B1" s="2"/>
      <c r="C1" s="2"/>
      <c r="D1" s="2"/>
      <c r="E1" s="2"/>
      <c r="F1" s="2"/>
      <c r="G1" s="2"/>
      <c r="H1" s="2"/>
      <c r="I1" s="2"/>
    </row>
    <row r="2" spans="1:9" ht="15.75" x14ac:dyDescent="0.25">
      <c r="A2" s="3" t="s">
        <v>1</v>
      </c>
      <c r="B2" s="4"/>
      <c r="C2" s="4"/>
      <c r="D2" s="4"/>
      <c r="E2" s="4"/>
      <c r="F2" s="5"/>
      <c r="G2" s="5"/>
      <c r="H2" s="5"/>
      <c r="I2" s="5"/>
    </row>
    <row r="3" spans="1:9" ht="15.75" x14ac:dyDescent="0.25">
      <c r="A3" s="3" t="s">
        <v>44</v>
      </c>
      <c r="B3" s="4"/>
      <c r="C3" s="4"/>
      <c r="D3" s="4"/>
      <c r="E3" s="4"/>
      <c r="F3" s="5"/>
      <c r="G3" s="5"/>
      <c r="H3" s="5"/>
      <c r="I3" s="5"/>
    </row>
    <row r="4" spans="1:9" x14ac:dyDescent="0.25">
      <c r="A4" s="4" t="s">
        <v>286</v>
      </c>
      <c r="B4" s="4"/>
      <c r="C4" s="4"/>
      <c r="D4" s="4"/>
      <c r="E4" s="4"/>
      <c r="F4" s="5"/>
      <c r="G4" s="5"/>
      <c r="H4" s="5"/>
      <c r="I4" s="5"/>
    </row>
    <row r="5" spans="1:9" x14ac:dyDescent="0.25">
      <c r="A5" s="4" t="s">
        <v>45</v>
      </c>
      <c r="B5" s="4"/>
      <c r="C5" s="4"/>
      <c r="D5" s="4"/>
      <c r="E5" s="4"/>
      <c r="F5" s="5"/>
      <c r="G5" s="5"/>
      <c r="H5" s="5"/>
      <c r="I5" s="5"/>
    </row>
    <row r="6" spans="1:9" x14ac:dyDescent="0.25">
      <c r="A6" s="23" t="s">
        <v>46</v>
      </c>
      <c r="B6" s="4"/>
      <c r="C6" s="4"/>
      <c r="D6" s="4"/>
      <c r="E6" s="4"/>
      <c r="F6" s="5"/>
      <c r="G6" s="5"/>
      <c r="H6" s="5"/>
      <c r="I6" s="5"/>
    </row>
    <row r="7" spans="1:9" x14ac:dyDescent="0.25">
      <c r="A7" s="4" t="s">
        <v>33</v>
      </c>
      <c r="B7" s="4"/>
      <c r="C7" s="4"/>
      <c r="D7" s="4"/>
      <c r="E7" s="4"/>
      <c r="F7" s="5"/>
      <c r="G7" s="5"/>
      <c r="H7" s="5"/>
      <c r="I7" s="5"/>
    </row>
    <row r="8" spans="1:9" x14ac:dyDescent="0.25">
      <c r="A8" s="6" t="s">
        <v>6</v>
      </c>
      <c r="B8" s="7"/>
      <c r="C8" s="4"/>
      <c r="D8" s="4"/>
      <c r="E8" s="4"/>
      <c r="F8" s="5"/>
      <c r="G8" s="5"/>
      <c r="H8" s="5"/>
      <c r="I8" s="5"/>
    </row>
    <row r="9" spans="1:9" x14ac:dyDescent="0.25">
      <c r="A9" s="28" t="s">
        <v>287</v>
      </c>
      <c r="B9" s="28"/>
      <c r="C9" s="28"/>
      <c r="D9" s="28"/>
      <c r="E9" s="28"/>
      <c r="F9" s="28"/>
      <c r="G9" s="28"/>
      <c r="H9" s="28"/>
      <c r="I9" s="28"/>
    </row>
    <row r="10" spans="1:9" x14ac:dyDescent="0.25">
      <c r="A10" s="28"/>
      <c r="B10" s="28"/>
      <c r="C10" s="28"/>
      <c r="D10" s="28"/>
      <c r="E10" s="28"/>
      <c r="F10" s="28"/>
      <c r="G10" s="28"/>
      <c r="H10" s="28"/>
      <c r="I10" s="28"/>
    </row>
    <row r="11" spans="1:9" x14ac:dyDescent="0.25">
      <c r="A11" s="28"/>
      <c r="B11" s="28"/>
      <c r="C11" s="28"/>
      <c r="D11" s="28"/>
      <c r="E11" s="28"/>
      <c r="F11" s="28"/>
      <c r="G11" s="28"/>
      <c r="H11" s="28"/>
      <c r="I11" s="28"/>
    </row>
    <row r="12" spans="1:9" x14ac:dyDescent="0.25">
      <c r="A12" s="28"/>
      <c r="B12" s="28"/>
      <c r="C12" s="28"/>
      <c r="D12" s="28"/>
      <c r="E12" s="28"/>
      <c r="F12" s="28"/>
      <c r="G12" s="28"/>
      <c r="H12" s="28"/>
      <c r="I12" s="28"/>
    </row>
    <row r="13" spans="1:9" ht="15.75" thickBot="1" x14ac:dyDescent="0.3">
      <c r="A13" s="28"/>
      <c r="B13" s="28"/>
      <c r="C13" s="28"/>
      <c r="D13" s="28"/>
      <c r="E13" s="28"/>
      <c r="F13" s="28"/>
      <c r="G13" s="28"/>
      <c r="H13" s="28"/>
      <c r="I13" s="28"/>
    </row>
    <row r="14" spans="1:9" ht="25.5" x14ac:dyDescent="0.25">
      <c r="A14" s="9" t="s">
        <v>7</v>
      </c>
      <c r="B14" s="10" t="s">
        <v>8</v>
      </c>
      <c r="C14" s="10" t="s">
        <v>9</v>
      </c>
      <c r="D14" s="10" t="s">
        <v>10</v>
      </c>
      <c r="E14" s="10" t="s">
        <v>11</v>
      </c>
      <c r="F14" s="10" t="s">
        <v>12</v>
      </c>
      <c r="G14" s="10" t="s">
        <v>13</v>
      </c>
      <c r="H14" s="11" t="s">
        <v>14</v>
      </c>
      <c r="I14" s="12" t="s">
        <v>15</v>
      </c>
    </row>
    <row r="15" spans="1:9" ht="15" customHeight="1" x14ac:dyDescent="0.25">
      <c r="A15" s="13" t="s">
        <v>16</v>
      </c>
      <c r="B15" s="14">
        <v>201000</v>
      </c>
      <c r="C15" s="14">
        <v>10000</v>
      </c>
      <c r="D15" s="14">
        <v>309000</v>
      </c>
      <c r="E15" s="14">
        <v>35000</v>
      </c>
      <c r="F15" s="14">
        <v>0</v>
      </c>
      <c r="G15" s="14">
        <v>0</v>
      </c>
      <c r="H15" s="14">
        <v>0</v>
      </c>
      <c r="I15" s="15">
        <f t="shared" ref="I15:I25" si="0">SUM(B15:H15)</f>
        <v>555000</v>
      </c>
    </row>
    <row r="16" spans="1:9" x14ac:dyDescent="0.25">
      <c r="A16" s="13" t="s">
        <v>17</v>
      </c>
      <c r="B16" s="14">
        <v>0</v>
      </c>
      <c r="C16" s="14">
        <v>0</v>
      </c>
      <c r="D16" s="14">
        <v>0</v>
      </c>
      <c r="E16" s="14">
        <v>0</v>
      </c>
      <c r="F16" s="14">
        <v>0</v>
      </c>
      <c r="G16" s="14">
        <v>0</v>
      </c>
      <c r="H16" s="14">
        <v>0</v>
      </c>
      <c r="I16" s="15">
        <f t="shared" si="0"/>
        <v>0</v>
      </c>
    </row>
    <row r="17" spans="1:9" x14ac:dyDescent="0.25">
      <c r="A17" s="13" t="s">
        <v>18</v>
      </c>
      <c r="B17" s="14">
        <v>0</v>
      </c>
      <c r="C17" s="14">
        <v>0</v>
      </c>
      <c r="D17" s="14">
        <v>0</v>
      </c>
      <c r="E17" s="14">
        <v>0</v>
      </c>
      <c r="F17" s="14">
        <v>0</v>
      </c>
      <c r="G17" s="14">
        <v>0</v>
      </c>
      <c r="H17" s="14">
        <v>0</v>
      </c>
      <c r="I17" s="15">
        <f t="shared" si="0"/>
        <v>0</v>
      </c>
    </row>
    <row r="18" spans="1:9" x14ac:dyDescent="0.25">
      <c r="A18" s="13" t="s">
        <v>19</v>
      </c>
      <c r="B18" s="14">
        <v>0</v>
      </c>
      <c r="C18" s="14">
        <v>0</v>
      </c>
      <c r="D18" s="14">
        <v>0</v>
      </c>
      <c r="E18" s="14">
        <v>0</v>
      </c>
      <c r="F18" s="14">
        <v>0</v>
      </c>
      <c r="G18" s="14">
        <v>0</v>
      </c>
      <c r="H18" s="14">
        <v>0</v>
      </c>
      <c r="I18" s="15">
        <f t="shared" si="0"/>
        <v>0</v>
      </c>
    </row>
    <row r="19" spans="1:9" x14ac:dyDescent="0.25">
      <c r="A19" s="13" t="s">
        <v>20</v>
      </c>
      <c r="B19" s="14">
        <v>0</v>
      </c>
      <c r="C19" s="14">
        <v>0</v>
      </c>
      <c r="D19" s="14">
        <v>0</v>
      </c>
      <c r="E19" s="14">
        <v>0</v>
      </c>
      <c r="F19" s="14">
        <v>0</v>
      </c>
      <c r="G19" s="14">
        <v>0</v>
      </c>
      <c r="H19" s="14">
        <v>0</v>
      </c>
      <c r="I19" s="15">
        <f t="shared" si="0"/>
        <v>0</v>
      </c>
    </row>
    <row r="20" spans="1:9" ht="15" customHeight="1" x14ac:dyDescent="0.25">
      <c r="A20" s="16" t="s">
        <v>15</v>
      </c>
      <c r="B20" s="17">
        <f t="shared" ref="B20:H20" si="1">SUM(B15:B19)</f>
        <v>201000</v>
      </c>
      <c r="C20" s="17">
        <f t="shared" si="1"/>
        <v>10000</v>
      </c>
      <c r="D20" s="17">
        <f t="shared" si="1"/>
        <v>309000</v>
      </c>
      <c r="E20" s="17">
        <f t="shared" si="1"/>
        <v>35000</v>
      </c>
      <c r="F20" s="17">
        <f t="shared" si="1"/>
        <v>0</v>
      </c>
      <c r="G20" s="17">
        <f t="shared" si="1"/>
        <v>0</v>
      </c>
      <c r="H20" s="17">
        <f t="shared" si="1"/>
        <v>0</v>
      </c>
      <c r="I20" s="18">
        <f t="shared" si="0"/>
        <v>555000</v>
      </c>
    </row>
    <row r="21" spans="1:9" ht="15" customHeight="1" x14ac:dyDescent="0.25">
      <c r="A21" s="13" t="s">
        <v>21</v>
      </c>
      <c r="B21" s="14">
        <v>5000</v>
      </c>
      <c r="C21" s="14">
        <v>25000</v>
      </c>
      <c r="D21" s="14">
        <v>200000</v>
      </c>
      <c r="E21" s="14">
        <v>0</v>
      </c>
      <c r="F21" s="14">
        <v>0</v>
      </c>
      <c r="G21" s="14">
        <v>0</v>
      </c>
      <c r="H21" s="14">
        <v>0</v>
      </c>
      <c r="I21" s="15">
        <f t="shared" si="0"/>
        <v>230000</v>
      </c>
    </row>
    <row r="22" spans="1:9" x14ac:dyDescent="0.25">
      <c r="A22" s="13" t="s">
        <v>22</v>
      </c>
      <c r="B22" s="14">
        <v>10000</v>
      </c>
      <c r="C22" s="14">
        <v>15000</v>
      </c>
      <c r="D22" s="14">
        <v>15000</v>
      </c>
      <c r="E22" s="14">
        <v>10000</v>
      </c>
      <c r="F22" s="14">
        <v>0</v>
      </c>
      <c r="G22" s="14">
        <v>0</v>
      </c>
      <c r="H22" s="14">
        <v>0</v>
      </c>
      <c r="I22" s="15">
        <f t="shared" si="0"/>
        <v>50000</v>
      </c>
    </row>
    <row r="23" spans="1:9" x14ac:dyDescent="0.25">
      <c r="A23" s="13" t="s">
        <v>23</v>
      </c>
      <c r="B23" s="14">
        <v>0</v>
      </c>
      <c r="C23" s="14">
        <v>0</v>
      </c>
      <c r="D23" s="14">
        <v>250000</v>
      </c>
      <c r="E23" s="14">
        <v>25000</v>
      </c>
      <c r="F23" s="14">
        <v>0</v>
      </c>
      <c r="G23" s="14">
        <v>0</v>
      </c>
      <c r="H23" s="14">
        <v>0</v>
      </c>
      <c r="I23" s="15">
        <f t="shared" si="0"/>
        <v>275000</v>
      </c>
    </row>
    <row r="24" spans="1:9" x14ac:dyDescent="0.25">
      <c r="A24" s="13" t="s">
        <v>24</v>
      </c>
      <c r="B24" s="14">
        <v>0</v>
      </c>
      <c r="C24" s="14">
        <v>0</v>
      </c>
      <c r="D24" s="14">
        <v>0</v>
      </c>
      <c r="E24" s="14">
        <v>0</v>
      </c>
      <c r="F24" s="14">
        <v>0</v>
      </c>
      <c r="G24" s="14">
        <v>0</v>
      </c>
      <c r="H24" s="14">
        <v>0</v>
      </c>
      <c r="I24" s="15">
        <f t="shared" si="0"/>
        <v>0</v>
      </c>
    </row>
    <row r="25" spans="1:9" ht="15.75" thickBot="1" x14ac:dyDescent="0.3">
      <c r="A25" s="19" t="s">
        <v>25</v>
      </c>
      <c r="B25" s="20">
        <f t="shared" ref="B25:H25" si="2">SUM(B21:B24)</f>
        <v>15000</v>
      </c>
      <c r="C25" s="20">
        <f t="shared" si="2"/>
        <v>40000</v>
      </c>
      <c r="D25" s="20">
        <f t="shared" si="2"/>
        <v>465000</v>
      </c>
      <c r="E25" s="20">
        <f t="shared" si="2"/>
        <v>35000</v>
      </c>
      <c r="F25" s="20">
        <f t="shared" si="2"/>
        <v>0</v>
      </c>
      <c r="G25" s="20">
        <f t="shared" si="2"/>
        <v>0</v>
      </c>
      <c r="H25" s="20">
        <f t="shared" si="2"/>
        <v>0</v>
      </c>
      <c r="I25" s="21">
        <f t="shared" si="0"/>
        <v>555000</v>
      </c>
    </row>
  </sheetData>
  <mergeCells count="1">
    <mergeCell ref="A9:I13"/>
  </mergeCells>
  <pageMargins left="0.75" right="0.75" top="0.75" bottom="0.75" header="0.3" footer="0.3"/>
  <pageSetup orientation="landscape" horizontalDpi="1200" verticalDpi="12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CDF2B0-4599-4E63-BF51-570C282AD7F5}">
  <sheetPr codeName="Sheet12">
    <tabColor theme="8" tint="0.79998168889431442"/>
  </sheetPr>
  <dimension ref="A1:I25"/>
  <sheetViews>
    <sheetView showGridLines="0" view="pageBreakPreview" zoomScaleNormal="100" zoomScaleSheetLayoutView="100" workbookViewId="0">
      <selection activeCell="A9" sqref="A9:I13"/>
    </sheetView>
  </sheetViews>
  <sheetFormatPr defaultRowHeight="15" x14ac:dyDescent="0.25"/>
  <cols>
    <col min="1" max="1" width="29.42578125" style="22" customWidth="1"/>
    <col min="2" max="2" width="12.7109375" style="22" customWidth="1"/>
    <col min="3" max="3" width="12" style="22" customWidth="1"/>
    <col min="4" max="4" width="9.7109375" style="22" customWidth="1"/>
    <col min="5" max="5" width="11.28515625" style="22" customWidth="1"/>
    <col min="6" max="6" width="9.85546875" style="22" customWidth="1"/>
    <col min="7" max="7" width="9.7109375" style="22" customWidth="1"/>
    <col min="8" max="8" width="14" style="22" customWidth="1"/>
    <col min="9" max="9" width="12" style="22" customWidth="1"/>
    <col min="10" max="10" width="15.140625" customWidth="1"/>
  </cols>
  <sheetData>
    <row r="1" spans="1:9" ht="18.75" x14ac:dyDescent="0.25">
      <c r="A1" s="1" t="s">
        <v>0</v>
      </c>
      <c r="B1" s="2"/>
      <c r="C1" s="2"/>
      <c r="D1" s="2"/>
      <c r="E1" s="2"/>
      <c r="F1" s="2"/>
      <c r="G1" s="2"/>
      <c r="H1" s="2"/>
      <c r="I1" s="2"/>
    </row>
    <row r="2" spans="1:9" ht="15.75" x14ac:dyDescent="0.25">
      <c r="A2" s="3" t="s">
        <v>1</v>
      </c>
      <c r="B2" s="4"/>
      <c r="C2" s="4"/>
      <c r="D2" s="4"/>
      <c r="E2" s="4"/>
      <c r="F2" s="5"/>
      <c r="G2" s="5"/>
      <c r="H2" s="5"/>
      <c r="I2" s="5"/>
    </row>
    <row r="3" spans="1:9" ht="15.75" x14ac:dyDescent="0.25">
      <c r="A3" s="3" t="s">
        <v>81</v>
      </c>
      <c r="B3" s="4"/>
      <c r="C3" s="4"/>
      <c r="D3" s="4"/>
      <c r="E3" s="4"/>
      <c r="F3" s="5"/>
      <c r="G3" s="5"/>
      <c r="H3" s="5"/>
      <c r="I3" s="5"/>
    </row>
    <row r="4" spans="1:9" x14ac:dyDescent="0.25">
      <c r="A4" s="4" t="s">
        <v>288</v>
      </c>
      <c r="B4" s="4"/>
      <c r="C4" s="4"/>
      <c r="D4" s="4"/>
      <c r="E4" s="4"/>
      <c r="F4" s="5"/>
      <c r="G4" s="5"/>
      <c r="H4" s="5"/>
      <c r="I4" s="5"/>
    </row>
    <row r="5" spans="1:9" x14ac:dyDescent="0.25">
      <c r="A5" s="4" t="s">
        <v>82</v>
      </c>
      <c r="B5" s="4"/>
      <c r="C5" s="4"/>
      <c r="D5" s="4"/>
      <c r="E5" s="4"/>
      <c r="F5" s="5"/>
      <c r="G5" s="5"/>
      <c r="H5" s="5"/>
      <c r="I5" s="5"/>
    </row>
    <row r="6" spans="1:9" x14ac:dyDescent="0.25">
      <c r="A6" s="23" t="s">
        <v>83</v>
      </c>
      <c r="B6" s="4"/>
      <c r="C6" s="4"/>
      <c r="D6" s="4"/>
      <c r="E6" s="4"/>
      <c r="F6" s="5"/>
      <c r="G6" s="5"/>
      <c r="H6" s="5"/>
      <c r="I6" s="5"/>
    </row>
    <row r="7" spans="1:9" x14ac:dyDescent="0.25">
      <c r="A7" s="4" t="s">
        <v>67</v>
      </c>
      <c r="B7" s="4"/>
      <c r="C7" s="4"/>
      <c r="D7" s="4"/>
      <c r="E7" s="4"/>
      <c r="F7" s="5"/>
      <c r="G7" s="5"/>
      <c r="H7" s="5"/>
      <c r="I7" s="5"/>
    </row>
    <row r="8" spans="1:9" x14ac:dyDescent="0.25">
      <c r="A8" s="6" t="s">
        <v>6</v>
      </c>
      <c r="B8" s="7"/>
      <c r="C8" s="4"/>
      <c r="D8" s="4"/>
      <c r="E8" s="4"/>
      <c r="F8" s="5"/>
      <c r="G8" s="5"/>
      <c r="H8" s="5"/>
      <c r="I8" s="5"/>
    </row>
    <row r="9" spans="1:9" x14ac:dyDescent="0.25">
      <c r="A9" s="28" t="s">
        <v>375</v>
      </c>
      <c r="B9" s="28"/>
      <c r="C9" s="28"/>
      <c r="D9" s="28"/>
      <c r="E9" s="28"/>
      <c r="F9" s="28"/>
      <c r="G9" s="28"/>
      <c r="H9" s="28"/>
      <c r="I9" s="28"/>
    </row>
    <row r="10" spans="1:9" x14ac:dyDescent="0.25">
      <c r="A10" s="28"/>
      <c r="B10" s="28"/>
      <c r="C10" s="28"/>
      <c r="D10" s="28"/>
      <c r="E10" s="28"/>
      <c r="F10" s="28"/>
      <c r="G10" s="28"/>
      <c r="H10" s="28"/>
      <c r="I10" s="28"/>
    </row>
    <row r="11" spans="1:9" x14ac:dyDescent="0.25">
      <c r="A11" s="28"/>
      <c r="B11" s="28"/>
      <c r="C11" s="28"/>
      <c r="D11" s="28"/>
      <c r="E11" s="28"/>
      <c r="F11" s="28"/>
      <c r="G11" s="28"/>
      <c r="H11" s="28"/>
      <c r="I11" s="28"/>
    </row>
    <row r="12" spans="1:9" x14ac:dyDescent="0.25">
      <c r="A12" s="28"/>
      <c r="B12" s="28"/>
      <c r="C12" s="28"/>
      <c r="D12" s="28"/>
      <c r="E12" s="28"/>
      <c r="F12" s="28"/>
      <c r="G12" s="28"/>
      <c r="H12" s="28"/>
      <c r="I12" s="28"/>
    </row>
    <row r="13" spans="1:9" ht="20.45" customHeight="1" thickBot="1" x14ac:dyDescent="0.3">
      <c r="A13" s="28"/>
      <c r="B13" s="28"/>
      <c r="C13" s="28"/>
      <c r="D13" s="28"/>
      <c r="E13" s="28"/>
      <c r="F13" s="28"/>
      <c r="G13" s="28"/>
      <c r="H13" s="28"/>
      <c r="I13" s="28"/>
    </row>
    <row r="14" spans="1:9" ht="25.5" x14ac:dyDescent="0.25">
      <c r="A14" s="9" t="s">
        <v>7</v>
      </c>
      <c r="B14" s="10" t="s">
        <v>8</v>
      </c>
      <c r="C14" s="10" t="s">
        <v>9</v>
      </c>
      <c r="D14" s="10" t="s">
        <v>10</v>
      </c>
      <c r="E14" s="10" t="s">
        <v>11</v>
      </c>
      <c r="F14" s="10" t="s">
        <v>12</v>
      </c>
      <c r="G14" s="10" t="s">
        <v>13</v>
      </c>
      <c r="H14" s="11" t="s">
        <v>14</v>
      </c>
      <c r="I14" s="12" t="s">
        <v>15</v>
      </c>
    </row>
    <row r="15" spans="1:9" ht="15" customHeight="1" x14ac:dyDescent="0.25">
      <c r="A15" s="13" t="s">
        <v>16</v>
      </c>
      <c r="B15" s="14">
        <v>150599</v>
      </c>
      <c r="C15" s="14">
        <v>100000</v>
      </c>
      <c r="D15" s="14">
        <v>0</v>
      </c>
      <c r="E15" s="14">
        <v>0</v>
      </c>
      <c r="F15" s="14">
        <v>0</v>
      </c>
      <c r="G15" s="14">
        <v>0</v>
      </c>
      <c r="H15" s="14">
        <v>0</v>
      </c>
      <c r="I15" s="15">
        <f t="shared" ref="I15:I25" si="0">SUM(B15:H15)</f>
        <v>250599</v>
      </c>
    </row>
    <row r="16" spans="1:9" x14ac:dyDescent="0.25">
      <c r="A16" s="13" t="s">
        <v>17</v>
      </c>
      <c r="B16" s="14">
        <v>0</v>
      </c>
      <c r="C16" s="14">
        <v>0</v>
      </c>
      <c r="D16" s="14">
        <v>0</v>
      </c>
      <c r="E16" s="14">
        <v>0</v>
      </c>
      <c r="F16" s="14">
        <v>0</v>
      </c>
      <c r="G16" s="14">
        <v>0</v>
      </c>
      <c r="H16" s="14">
        <v>0</v>
      </c>
      <c r="I16" s="15">
        <f t="shared" si="0"/>
        <v>0</v>
      </c>
    </row>
    <row r="17" spans="1:9" x14ac:dyDescent="0.25">
      <c r="A17" s="13" t="s">
        <v>18</v>
      </c>
      <c r="B17" s="14">
        <v>0</v>
      </c>
      <c r="C17" s="14">
        <v>0</v>
      </c>
      <c r="D17" s="14">
        <v>0</v>
      </c>
      <c r="E17" s="14">
        <v>0</v>
      </c>
      <c r="F17" s="14">
        <v>0</v>
      </c>
      <c r="G17" s="14">
        <v>0</v>
      </c>
      <c r="H17" s="14">
        <v>0</v>
      </c>
      <c r="I17" s="15">
        <f t="shared" si="0"/>
        <v>0</v>
      </c>
    </row>
    <row r="18" spans="1:9" x14ac:dyDescent="0.25">
      <c r="A18" s="13" t="s">
        <v>19</v>
      </c>
      <c r="B18" s="14">
        <v>286640</v>
      </c>
      <c r="C18" s="14">
        <v>0</v>
      </c>
      <c r="D18" s="14">
        <v>0</v>
      </c>
      <c r="E18" s="14">
        <v>0</v>
      </c>
      <c r="F18" s="14">
        <v>0</v>
      </c>
      <c r="G18" s="14">
        <v>0</v>
      </c>
      <c r="H18" s="14">
        <v>0</v>
      </c>
      <c r="I18" s="15">
        <f t="shared" si="0"/>
        <v>286640</v>
      </c>
    </row>
    <row r="19" spans="1:9" x14ac:dyDescent="0.25">
      <c r="A19" s="13" t="s">
        <v>20</v>
      </c>
      <c r="B19" s="14">
        <v>0</v>
      </c>
      <c r="C19" s="14">
        <v>0</v>
      </c>
      <c r="D19" s="14">
        <v>0</v>
      </c>
      <c r="E19" s="14">
        <v>0</v>
      </c>
      <c r="F19" s="14">
        <v>0</v>
      </c>
      <c r="G19" s="14">
        <v>0</v>
      </c>
      <c r="H19" s="14">
        <v>0</v>
      </c>
      <c r="I19" s="15">
        <f t="shared" si="0"/>
        <v>0</v>
      </c>
    </row>
    <row r="20" spans="1:9" ht="15" customHeight="1" x14ac:dyDescent="0.25">
      <c r="A20" s="16" t="s">
        <v>15</v>
      </c>
      <c r="B20" s="17">
        <f t="shared" ref="B20:H20" si="1">SUM(B15:B19)</f>
        <v>437239</v>
      </c>
      <c r="C20" s="17">
        <f t="shared" si="1"/>
        <v>100000</v>
      </c>
      <c r="D20" s="17">
        <f t="shared" si="1"/>
        <v>0</v>
      </c>
      <c r="E20" s="17">
        <f t="shared" si="1"/>
        <v>0</v>
      </c>
      <c r="F20" s="17">
        <f t="shared" si="1"/>
        <v>0</v>
      </c>
      <c r="G20" s="17">
        <f t="shared" si="1"/>
        <v>0</v>
      </c>
      <c r="H20" s="17">
        <f t="shared" si="1"/>
        <v>0</v>
      </c>
      <c r="I20" s="18">
        <f t="shared" si="0"/>
        <v>537239</v>
      </c>
    </row>
    <row r="21" spans="1:9" ht="15" customHeight="1" x14ac:dyDescent="0.25">
      <c r="A21" s="13" t="s">
        <v>21</v>
      </c>
      <c r="B21" s="14">
        <v>0</v>
      </c>
      <c r="C21" s="14">
        <v>0</v>
      </c>
      <c r="D21" s="14">
        <v>0</v>
      </c>
      <c r="E21" s="14">
        <v>0</v>
      </c>
      <c r="F21" s="14">
        <v>0</v>
      </c>
      <c r="G21" s="14">
        <v>0</v>
      </c>
      <c r="H21" s="14">
        <v>0</v>
      </c>
      <c r="I21" s="15">
        <f t="shared" si="0"/>
        <v>0</v>
      </c>
    </row>
    <row r="22" spans="1:9" x14ac:dyDescent="0.25">
      <c r="A22" s="13" t="s">
        <v>22</v>
      </c>
      <c r="B22" s="14">
        <v>37959</v>
      </c>
      <c r="C22" s="14">
        <v>7000</v>
      </c>
      <c r="D22" s="14">
        <v>10000</v>
      </c>
      <c r="E22" s="14">
        <v>0</v>
      </c>
      <c r="F22" s="14">
        <v>0</v>
      </c>
      <c r="G22" s="14">
        <v>0</v>
      </c>
      <c r="H22" s="14">
        <v>0</v>
      </c>
      <c r="I22" s="15">
        <f t="shared" si="0"/>
        <v>54959</v>
      </c>
    </row>
    <row r="23" spans="1:9" x14ac:dyDescent="0.25">
      <c r="A23" s="13" t="s">
        <v>23</v>
      </c>
      <c r="B23" s="14">
        <v>0</v>
      </c>
      <c r="C23" s="14">
        <v>0</v>
      </c>
      <c r="D23" s="14">
        <v>482280</v>
      </c>
      <c r="E23" s="14">
        <v>0</v>
      </c>
      <c r="F23" s="14">
        <v>0</v>
      </c>
      <c r="G23" s="14">
        <v>0</v>
      </c>
      <c r="H23" s="14">
        <v>0</v>
      </c>
      <c r="I23" s="15">
        <f t="shared" si="0"/>
        <v>482280</v>
      </c>
    </row>
    <row r="24" spans="1:9" x14ac:dyDescent="0.25">
      <c r="A24" s="13" t="s">
        <v>24</v>
      </c>
      <c r="B24" s="14">
        <v>0</v>
      </c>
      <c r="C24" s="14">
        <v>0</v>
      </c>
      <c r="D24" s="14">
        <v>0</v>
      </c>
      <c r="E24" s="14">
        <v>0</v>
      </c>
      <c r="F24" s="14">
        <v>0</v>
      </c>
      <c r="G24" s="14">
        <v>0</v>
      </c>
      <c r="H24" s="14">
        <v>0</v>
      </c>
      <c r="I24" s="15">
        <f t="shared" si="0"/>
        <v>0</v>
      </c>
    </row>
    <row r="25" spans="1:9" ht="15.75" thickBot="1" x14ac:dyDescent="0.3">
      <c r="A25" s="19" t="s">
        <v>25</v>
      </c>
      <c r="B25" s="20">
        <f t="shared" ref="B25:H25" si="2">SUM(B21:B24)</f>
        <v>37959</v>
      </c>
      <c r="C25" s="20">
        <f t="shared" si="2"/>
        <v>7000</v>
      </c>
      <c r="D25" s="20">
        <f t="shared" si="2"/>
        <v>492280</v>
      </c>
      <c r="E25" s="20">
        <f t="shared" si="2"/>
        <v>0</v>
      </c>
      <c r="F25" s="20">
        <f t="shared" si="2"/>
        <v>0</v>
      </c>
      <c r="G25" s="20">
        <f t="shared" si="2"/>
        <v>0</v>
      </c>
      <c r="H25" s="20">
        <f t="shared" si="2"/>
        <v>0</v>
      </c>
      <c r="I25" s="21">
        <f t="shared" si="0"/>
        <v>537239</v>
      </c>
    </row>
  </sheetData>
  <mergeCells count="1">
    <mergeCell ref="A9:I13"/>
  </mergeCells>
  <pageMargins left="0.75" right="0.75" top="0.75" bottom="0.75" header="0.3" footer="0.3"/>
  <pageSetup orientation="landscape" horizontalDpi="1200" verticalDpi="12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87043A-8BDE-4980-A182-63B9F574A334}">
  <sheetPr codeName="Sheet13">
    <tabColor theme="8" tint="0.79998168889431442"/>
  </sheetPr>
  <dimension ref="A1:I25"/>
  <sheetViews>
    <sheetView showGridLines="0" view="pageBreakPreview" zoomScaleNormal="100" zoomScaleSheetLayoutView="100" workbookViewId="0">
      <selection activeCell="A9" sqref="A9:I13"/>
    </sheetView>
  </sheetViews>
  <sheetFormatPr defaultRowHeight="15" x14ac:dyDescent="0.25"/>
  <cols>
    <col min="1" max="1" width="29.42578125" style="22" customWidth="1"/>
    <col min="2" max="2" width="12.7109375" style="22" customWidth="1"/>
    <col min="3" max="3" width="12" style="22" customWidth="1"/>
    <col min="4" max="4" width="9.7109375" style="22" customWidth="1"/>
    <col min="5" max="5" width="11.28515625" style="22" customWidth="1"/>
    <col min="6" max="6" width="9.85546875" style="22" customWidth="1"/>
    <col min="7" max="7" width="9.7109375" style="22" customWidth="1"/>
    <col min="8" max="8" width="14" style="22" customWidth="1"/>
    <col min="9" max="9" width="12" style="22" customWidth="1"/>
    <col min="10" max="10" width="15.140625" customWidth="1"/>
  </cols>
  <sheetData>
    <row r="1" spans="1:9" ht="18.75" x14ac:dyDescent="0.25">
      <c r="A1" s="1" t="s">
        <v>0</v>
      </c>
      <c r="B1" s="2"/>
      <c r="C1" s="2"/>
      <c r="D1" s="2"/>
      <c r="E1" s="2"/>
      <c r="F1" s="2"/>
      <c r="G1" s="2"/>
      <c r="H1" s="2"/>
      <c r="I1" s="2"/>
    </row>
    <row r="2" spans="1:9" ht="15.75" x14ac:dyDescent="0.25">
      <c r="A2" s="3" t="s">
        <v>1</v>
      </c>
      <c r="B2" s="4"/>
      <c r="C2" s="4"/>
      <c r="D2" s="4"/>
      <c r="E2" s="4"/>
      <c r="F2" s="5"/>
      <c r="G2" s="5"/>
      <c r="H2" s="5"/>
      <c r="I2" s="5"/>
    </row>
    <row r="3" spans="1:9" ht="15.75" x14ac:dyDescent="0.25">
      <c r="A3" s="3" t="s">
        <v>41</v>
      </c>
      <c r="B3" s="4"/>
      <c r="C3" s="4"/>
      <c r="D3" s="4"/>
      <c r="E3" s="4"/>
      <c r="F3" s="5"/>
      <c r="G3" s="5"/>
      <c r="H3" s="5"/>
      <c r="I3" s="5"/>
    </row>
    <row r="4" spans="1:9" x14ac:dyDescent="0.25">
      <c r="A4" s="4" t="s">
        <v>289</v>
      </c>
      <c r="B4" s="4"/>
      <c r="C4" s="4"/>
      <c r="D4" s="4"/>
      <c r="E4" s="4"/>
      <c r="F4" s="5"/>
      <c r="G4" s="5"/>
      <c r="H4" s="5"/>
      <c r="I4" s="5"/>
    </row>
    <row r="5" spans="1:9" x14ac:dyDescent="0.25">
      <c r="A5" s="4" t="s">
        <v>42</v>
      </c>
      <c r="B5" s="4"/>
      <c r="C5" s="4"/>
      <c r="D5" s="4"/>
      <c r="E5" s="4"/>
      <c r="F5" s="5"/>
      <c r="G5" s="5"/>
      <c r="H5" s="5"/>
      <c r="I5" s="5"/>
    </row>
    <row r="6" spans="1:9" x14ac:dyDescent="0.25">
      <c r="A6" s="23" t="s">
        <v>43</v>
      </c>
      <c r="B6" s="4"/>
      <c r="C6" s="4"/>
      <c r="D6" s="4"/>
      <c r="E6" s="4"/>
      <c r="F6" s="5"/>
      <c r="G6" s="5"/>
      <c r="H6" s="5"/>
      <c r="I6" s="5"/>
    </row>
    <row r="7" spans="1:9" x14ac:dyDescent="0.25">
      <c r="A7" s="4" t="s">
        <v>33</v>
      </c>
      <c r="B7" s="4"/>
      <c r="C7" s="4"/>
      <c r="D7" s="4"/>
      <c r="E7" s="4"/>
      <c r="F7" s="5"/>
      <c r="G7" s="5"/>
      <c r="H7" s="5"/>
      <c r="I7" s="5"/>
    </row>
    <row r="8" spans="1:9" x14ac:dyDescent="0.25">
      <c r="A8" s="6" t="s">
        <v>6</v>
      </c>
      <c r="B8" s="7"/>
      <c r="C8" s="4"/>
      <c r="D8" s="4"/>
      <c r="E8" s="4"/>
      <c r="F8" s="5"/>
      <c r="G8" s="5"/>
      <c r="H8" s="5"/>
      <c r="I8" s="5"/>
    </row>
    <row r="9" spans="1:9" x14ac:dyDescent="0.25">
      <c r="A9" s="28" t="s">
        <v>290</v>
      </c>
      <c r="B9" s="28"/>
      <c r="C9" s="28"/>
      <c r="D9" s="28"/>
      <c r="E9" s="28"/>
      <c r="F9" s="28"/>
      <c r="G9" s="28"/>
      <c r="H9" s="28"/>
      <c r="I9" s="28"/>
    </row>
    <row r="10" spans="1:9" x14ac:dyDescent="0.25">
      <c r="A10" s="28"/>
      <c r="B10" s="28"/>
      <c r="C10" s="28"/>
      <c r="D10" s="28"/>
      <c r="E10" s="28"/>
      <c r="F10" s="28"/>
      <c r="G10" s="28"/>
      <c r="H10" s="28"/>
      <c r="I10" s="28"/>
    </row>
    <row r="11" spans="1:9" x14ac:dyDescent="0.25">
      <c r="A11" s="28"/>
      <c r="B11" s="28"/>
      <c r="C11" s="28"/>
      <c r="D11" s="28"/>
      <c r="E11" s="28"/>
      <c r="F11" s="28"/>
      <c r="G11" s="28"/>
      <c r="H11" s="28"/>
      <c r="I11" s="28"/>
    </row>
    <row r="12" spans="1:9" x14ac:dyDescent="0.25">
      <c r="A12" s="28"/>
      <c r="B12" s="28"/>
      <c r="C12" s="28"/>
      <c r="D12" s="28"/>
      <c r="E12" s="28"/>
      <c r="F12" s="28"/>
      <c r="G12" s="28"/>
      <c r="H12" s="28"/>
      <c r="I12" s="28"/>
    </row>
    <row r="13" spans="1:9" ht="15.75" thickBot="1" x14ac:dyDescent="0.3">
      <c r="A13" s="28"/>
      <c r="B13" s="28"/>
      <c r="C13" s="28"/>
      <c r="D13" s="28"/>
      <c r="E13" s="28"/>
      <c r="F13" s="28"/>
      <c r="G13" s="28"/>
      <c r="H13" s="28"/>
      <c r="I13" s="28"/>
    </row>
    <row r="14" spans="1:9" ht="25.5" x14ac:dyDescent="0.25">
      <c r="A14" s="9" t="s">
        <v>7</v>
      </c>
      <c r="B14" s="10" t="s">
        <v>8</v>
      </c>
      <c r="C14" s="10" t="s">
        <v>9</v>
      </c>
      <c r="D14" s="10" t="s">
        <v>10</v>
      </c>
      <c r="E14" s="10" t="s">
        <v>11</v>
      </c>
      <c r="F14" s="10" t="s">
        <v>12</v>
      </c>
      <c r="G14" s="10" t="s">
        <v>13</v>
      </c>
      <c r="H14" s="11" t="s">
        <v>14</v>
      </c>
      <c r="I14" s="12" t="s">
        <v>15</v>
      </c>
    </row>
    <row r="15" spans="1:9" ht="15" customHeight="1" x14ac:dyDescent="0.25">
      <c r="A15" s="13" t="s">
        <v>16</v>
      </c>
      <c r="B15" s="14">
        <v>1255378</v>
      </c>
      <c r="C15" s="14">
        <v>139000</v>
      </c>
      <c r="D15" s="14">
        <v>0</v>
      </c>
      <c r="E15" s="14">
        <v>0</v>
      </c>
      <c r="F15" s="14">
        <v>0</v>
      </c>
      <c r="G15" s="14">
        <v>0</v>
      </c>
      <c r="H15" s="14">
        <v>0</v>
      </c>
      <c r="I15" s="15">
        <f t="shared" ref="I15:I25" si="0">SUM(B15:H15)</f>
        <v>1394378</v>
      </c>
    </row>
    <row r="16" spans="1:9" x14ac:dyDescent="0.25">
      <c r="A16" s="13" t="s">
        <v>17</v>
      </c>
      <c r="B16" s="14">
        <v>0</v>
      </c>
      <c r="C16" s="14">
        <v>0</v>
      </c>
      <c r="D16" s="14">
        <v>0</v>
      </c>
      <c r="E16" s="14">
        <v>0</v>
      </c>
      <c r="F16" s="14">
        <v>0</v>
      </c>
      <c r="G16" s="14">
        <v>0</v>
      </c>
      <c r="H16" s="14">
        <v>0</v>
      </c>
      <c r="I16" s="15">
        <f t="shared" si="0"/>
        <v>0</v>
      </c>
    </row>
    <row r="17" spans="1:9" x14ac:dyDescent="0.25">
      <c r="A17" s="13" t="s">
        <v>18</v>
      </c>
      <c r="B17" s="14">
        <v>0</v>
      </c>
      <c r="C17" s="14">
        <v>0</v>
      </c>
      <c r="D17" s="14">
        <v>0</v>
      </c>
      <c r="E17" s="14">
        <v>0</v>
      </c>
      <c r="F17" s="14">
        <v>0</v>
      </c>
      <c r="G17" s="14">
        <v>0</v>
      </c>
      <c r="H17" s="14">
        <v>0</v>
      </c>
      <c r="I17" s="15">
        <f t="shared" si="0"/>
        <v>0</v>
      </c>
    </row>
    <row r="18" spans="1:9" x14ac:dyDescent="0.25">
      <c r="A18" s="13" t="s">
        <v>19</v>
      </c>
      <c r="B18" s="14">
        <v>188952</v>
      </c>
      <c r="C18" s="14">
        <v>0</v>
      </c>
      <c r="D18" s="14">
        <v>0</v>
      </c>
      <c r="E18" s="14">
        <v>0</v>
      </c>
      <c r="F18" s="14">
        <v>0</v>
      </c>
      <c r="G18" s="14">
        <v>0</v>
      </c>
      <c r="H18" s="14">
        <v>0</v>
      </c>
      <c r="I18" s="15">
        <f t="shared" si="0"/>
        <v>188952</v>
      </c>
    </row>
    <row r="19" spans="1:9" x14ac:dyDescent="0.25">
      <c r="A19" s="13" t="s">
        <v>20</v>
      </c>
      <c r="B19" s="14">
        <v>0</v>
      </c>
      <c r="C19" s="14">
        <v>0</v>
      </c>
      <c r="D19" s="14">
        <v>0</v>
      </c>
      <c r="E19" s="14">
        <v>0</v>
      </c>
      <c r="F19" s="14">
        <v>0</v>
      </c>
      <c r="G19" s="14">
        <v>0</v>
      </c>
      <c r="H19" s="14">
        <v>0</v>
      </c>
      <c r="I19" s="15">
        <f t="shared" si="0"/>
        <v>0</v>
      </c>
    </row>
    <row r="20" spans="1:9" ht="15" customHeight="1" x14ac:dyDescent="0.25">
      <c r="A20" s="16" t="s">
        <v>15</v>
      </c>
      <c r="B20" s="17">
        <f t="shared" ref="B20:H20" si="1">SUM(B15:B19)</f>
        <v>1444330</v>
      </c>
      <c r="C20" s="17">
        <f t="shared" si="1"/>
        <v>139000</v>
      </c>
      <c r="D20" s="17">
        <f t="shared" si="1"/>
        <v>0</v>
      </c>
      <c r="E20" s="17">
        <f t="shared" si="1"/>
        <v>0</v>
      </c>
      <c r="F20" s="17">
        <f t="shared" si="1"/>
        <v>0</v>
      </c>
      <c r="G20" s="17">
        <f t="shared" si="1"/>
        <v>0</v>
      </c>
      <c r="H20" s="17">
        <f t="shared" si="1"/>
        <v>0</v>
      </c>
      <c r="I20" s="18">
        <f t="shared" si="0"/>
        <v>1583330</v>
      </c>
    </row>
    <row r="21" spans="1:9" ht="15" customHeight="1" x14ac:dyDescent="0.25">
      <c r="A21" s="13" t="s">
        <v>21</v>
      </c>
      <c r="B21" s="14">
        <v>517668</v>
      </c>
      <c r="C21" s="14">
        <v>0</v>
      </c>
      <c r="D21" s="14">
        <v>0</v>
      </c>
      <c r="E21" s="14">
        <v>0</v>
      </c>
      <c r="F21" s="14">
        <v>0</v>
      </c>
      <c r="G21" s="14">
        <v>0</v>
      </c>
      <c r="H21" s="14">
        <v>0</v>
      </c>
      <c r="I21" s="15">
        <f t="shared" si="0"/>
        <v>517668</v>
      </c>
    </row>
    <row r="22" spans="1:9" x14ac:dyDescent="0.25">
      <c r="A22" s="13" t="s">
        <v>22</v>
      </c>
      <c r="B22" s="14">
        <v>15000</v>
      </c>
      <c r="C22" s="14">
        <v>0</v>
      </c>
      <c r="D22" s="14">
        <v>0</v>
      </c>
      <c r="E22" s="14">
        <v>0</v>
      </c>
      <c r="F22" s="14">
        <v>0</v>
      </c>
      <c r="G22" s="14">
        <v>0</v>
      </c>
      <c r="H22" s="14">
        <v>0</v>
      </c>
      <c r="I22" s="15">
        <f t="shared" si="0"/>
        <v>15000</v>
      </c>
    </row>
    <row r="23" spans="1:9" x14ac:dyDescent="0.25">
      <c r="A23" s="13" t="s">
        <v>23</v>
      </c>
      <c r="B23" s="14">
        <v>50629</v>
      </c>
      <c r="C23" s="14">
        <v>700000</v>
      </c>
      <c r="D23" s="14">
        <v>300033</v>
      </c>
      <c r="E23" s="14">
        <v>0</v>
      </c>
      <c r="F23" s="14">
        <v>0</v>
      </c>
      <c r="G23" s="14">
        <v>0</v>
      </c>
      <c r="H23" s="14">
        <v>0</v>
      </c>
      <c r="I23" s="15">
        <f t="shared" si="0"/>
        <v>1050662</v>
      </c>
    </row>
    <row r="24" spans="1:9" x14ac:dyDescent="0.25">
      <c r="A24" s="13" t="s">
        <v>24</v>
      </c>
      <c r="B24" s="14">
        <v>0</v>
      </c>
      <c r="C24" s="14">
        <v>0</v>
      </c>
      <c r="D24" s="14">
        <v>0</v>
      </c>
      <c r="E24" s="14">
        <v>0</v>
      </c>
      <c r="F24" s="14">
        <v>0</v>
      </c>
      <c r="G24" s="14">
        <v>0</v>
      </c>
      <c r="H24" s="14">
        <v>0</v>
      </c>
      <c r="I24" s="15">
        <f t="shared" si="0"/>
        <v>0</v>
      </c>
    </row>
    <row r="25" spans="1:9" ht="15.75" thickBot="1" x14ac:dyDescent="0.3">
      <c r="A25" s="19" t="s">
        <v>25</v>
      </c>
      <c r="B25" s="20">
        <f t="shared" ref="B25:H25" si="2">SUM(B21:B24)</f>
        <v>583297</v>
      </c>
      <c r="C25" s="20">
        <f t="shared" si="2"/>
        <v>700000</v>
      </c>
      <c r="D25" s="20">
        <f t="shared" si="2"/>
        <v>300033</v>
      </c>
      <c r="E25" s="20">
        <f t="shared" si="2"/>
        <v>0</v>
      </c>
      <c r="F25" s="20">
        <f t="shared" si="2"/>
        <v>0</v>
      </c>
      <c r="G25" s="20">
        <f t="shared" si="2"/>
        <v>0</v>
      </c>
      <c r="H25" s="20">
        <f t="shared" si="2"/>
        <v>0</v>
      </c>
      <c r="I25" s="21">
        <f t="shared" si="0"/>
        <v>1583330</v>
      </c>
    </row>
  </sheetData>
  <mergeCells count="1">
    <mergeCell ref="A9:I13"/>
  </mergeCells>
  <pageMargins left="0.75" right="0.75" top="0.75" bottom="0.75" header="0.3" footer="0.3"/>
  <pageSetup orientation="landscape" horizontalDpi="1200" verticalDpi="12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5AD39A-0A1A-44D8-9ED7-E2E4CFA1F497}">
  <sheetPr codeName="Sheet14">
    <tabColor theme="8" tint="0.79998168889431442"/>
  </sheetPr>
  <dimension ref="A1:I25"/>
  <sheetViews>
    <sheetView showGridLines="0" view="pageBreakPreview" zoomScaleNormal="100" zoomScaleSheetLayoutView="100" workbookViewId="0">
      <selection activeCell="A9" sqref="A9:I13"/>
    </sheetView>
  </sheetViews>
  <sheetFormatPr defaultRowHeight="15" x14ac:dyDescent="0.25"/>
  <cols>
    <col min="1" max="1" width="29.42578125" style="22" customWidth="1"/>
    <col min="2" max="2" width="12.7109375" style="22" customWidth="1"/>
    <col min="3" max="3" width="12" style="22" customWidth="1"/>
    <col min="4" max="4" width="9.7109375" style="22" customWidth="1"/>
    <col min="5" max="5" width="11.28515625" style="22" customWidth="1"/>
    <col min="6" max="6" width="9.85546875" style="22" customWidth="1"/>
    <col min="7" max="7" width="9.7109375" style="22" customWidth="1"/>
    <col min="8" max="8" width="14" style="22" customWidth="1"/>
    <col min="9" max="9" width="12" style="22" customWidth="1"/>
    <col min="10" max="10" width="15.140625" customWidth="1"/>
  </cols>
  <sheetData>
    <row r="1" spans="1:9" ht="18.75" x14ac:dyDescent="0.25">
      <c r="A1" s="1" t="s">
        <v>0</v>
      </c>
      <c r="B1" s="2"/>
      <c r="C1" s="2"/>
      <c r="D1" s="2"/>
      <c r="E1" s="2"/>
      <c r="F1" s="2"/>
      <c r="G1" s="2"/>
      <c r="H1" s="2"/>
      <c r="I1" s="2"/>
    </row>
    <row r="2" spans="1:9" ht="15.75" x14ac:dyDescent="0.25">
      <c r="A2" s="3" t="s">
        <v>1</v>
      </c>
      <c r="B2" s="4"/>
      <c r="C2" s="4"/>
      <c r="D2" s="4"/>
      <c r="E2" s="4"/>
      <c r="F2" s="5"/>
      <c r="G2" s="5"/>
      <c r="H2" s="5"/>
      <c r="I2" s="5"/>
    </row>
    <row r="3" spans="1:9" ht="15.75" x14ac:dyDescent="0.25">
      <c r="A3" s="3" t="s">
        <v>78</v>
      </c>
      <c r="B3" s="4"/>
      <c r="C3" s="4"/>
      <c r="D3" s="4"/>
      <c r="E3" s="4"/>
      <c r="F3" s="5"/>
      <c r="G3" s="5"/>
      <c r="H3" s="5"/>
      <c r="I3" s="5"/>
    </row>
    <row r="4" spans="1:9" x14ac:dyDescent="0.25">
      <c r="A4" s="4" t="s">
        <v>291</v>
      </c>
      <c r="B4" s="4"/>
      <c r="C4" s="4"/>
      <c r="D4" s="4"/>
      <c r="E4" s="4"/>
      <c r="F4" s="5"/>
      <c r="G4" s="5"/>
      <c r="H4" s="5"/>
      <c r="I4" s="5"/>
    </row>
    <row r="5" spans="1:9" x14ac:dyDescent="0.25">
      <c r="A5" s="4" t="s">
        <v>79</v>
      </c>
      <c r="B5" s="4"/>
      <c r="C5" s="4"/>
      <c r="D5" s="4"/>
      <c r="E5" s="4"/>
      <c r="F5" s="5"/>
      <c r="G5" s="5"/>
      <c r="H5" s="5"/>
      <c r="I5" s="5"/>
    </row>
    <row r="6" spans="1:9" x14ac:dyDescent="0.25">
      <c r="A6" s="23" t="s">
        <v>80</v>
      </c>
      <c r="B6" s="4"/>
      <c r="C6" s="4"/>
      <c r="D6" s="4"/>
      <c r="E6" s="4"/>
      <c r="F6" s="5"/>
      <c r="G6" s="5"/>
      <c r="H6" s="5"/>
      <c r="I6" s="5"/>
    </row>
    <row r="7" spans="1:9" x14ac:dyDescent="0.25">
      <c r="A7" s="4" t="s">
        <v>67</v>
      </c>
      <c r="B7" s="4"/>
      <c r="C7" s="4"/>
      <c r="D7" s="4"/>
      <c r="E7" s="4"/>
      <c r="F7" s="5"/>
      <c r="G7" s="5"/>
      <c r="H7" s="5"/>
      <c r="I7" s="5"/>
    </row>
    <row r="8" spans="1:9" x14ac:dyDescent="0.25">
      <c r="A8" s="6" t="s">
        <v>6</v>
      </c>
      <c r="B8" s="7"/>
      <c r="C8" s="4"/>
      <c r="D8" s="4"/>
      <c r="E8" s="4"/>
      <c r="F8" s="5"/>
      <c r="G8" s="5"/>
      <c r="H8" s="5"/>
      <c r="I8" s="5"/>
    </row>
    <row r="9" spans="1:9" x14ac:dyDescent="0.25">
      <c r="A9" s="28" t="s">
        <v>292</v>
      </c>
      <c r="B9" s="28"/>
      <c r="C9" s="28"/>
      <c r="D9" s="28"/>
      <c r="E9" s="28"/>
      <c r="F9" s="28"/>
      <c r="G9" s="28"/>
      <c r="H9" s="28"/>
      <c r="I9" s="28"/>
    </row>
    <row r="10" spans="1:9" x14ac:dyDescent="0.25">
      <c r="A10" s="28"/>
      <c r="B10" s="28"/>
      <c r="C10" s="28"/>
      <c r="D10" s="28"/>
      <c r="E10" s="28"/>
      <c r="F10" s="28"/>
      <c r="G10" s="28"/>
      <c r="H10" s="28"/>
      <c r="I10" s="28"/>
    </row>
    <row r="11" spans="1:9" x14ac:dyDescent="0.25">
      <c r="A11" s="28"/>
      <c r="B11" s="28"/>
      <c r="C11" s="28"/>
      <c r="D11" s="28"/>
      <c r="E11" s="28"/>
      <c r="F11" s="28"/>
      <c r="G11" s="28"/>
      <c r="H11" s="28"/>
      <c r="I11" s="28"/>
    </row>
    <row r="12" spans="1:9" x14ac:dyDescent="0.25">
      <c r="A12" s="28"/>
      <c r="B12" s="28"/>
      <c r="C12" s="28"/>
      <c r="D12" s="28"/>
      <c r="E12" s="28"/>
      <c r="F12" s="28"/>
      <c r="G12" s="28"/>
      <c r="H12" s="28"/>
      <c r="I12" s="28"/>
    </row>
    <row r="13" spans="1:9" ht="15.75" thickBot="1" x14ac:dyDescent="0.3">
      <c r="A13" s="28"/>
      <c r="B13" s="28"/>
      <c r="C13" s="28"/>
      <c r="D13" s="28"/>
      <c r="E13" s="28"/>
      <c r="F13" s="28"/>
      <c r="G13" s="28"/>
      <c r="H13" s="28"/>
      <c r="I13" s="28"/>
    </row>
    <row r="14" spans="1:9" ht="25.5" x14ac:dyDescent="0.25">
      <c r="A14" s="9" t="s">
        <v>7</v>
      </c>
      <c r="B14" s="10" t="s">
        <v>8</v>
      </c>
      <c r="C14" s="10" t="s">
        <v>9</v>
      </c>
      <c r="D14" s="10" t="s">
        <v>10</v>
      </c>
      <c r="E14" s="10" t="s">
        <v>11</v>
      </c>
      <c r="F14" s="10" t="s">
        <v>12</v>
      </c>
      <c r="G14" s="10" t="s">
        <v>13</v>
      </c>
      <c r="H14" s="11" t="s">
        <v>14</v>
      </c>
      <c r="I14" s="12" t="s">
        <v>15</v>
      </c>
    </row>
    <row r="15" spans="1:9" ht="15" customHeight="1" x14ac:dyDescent="0.25">
      <c r="A15" s="13" t="s">
        <v>16</v>
      </c>
      <c r="B15" s="14">
        <v>0</v>
      </c>
      <c r="C15" s="14">
        <v>0</v>
      </c>
      <c r="D15" s="14">
        <v>100000</v>
      </c>
      <c r="E15" s="14">
        <v>500000</v>
      </c>
      <c r="F15" s="14">
        <v>0</v>
      </c>
      <c r="G15" s="14">
        <v>0</v>
      </c>
      <c r="H15" s="14">
        <v>0</v>
      </c>
      <c r="I15" s="15">
        <f t="shared" ref="I15:I25" si="0">SUM(B15:H15)</f>
        <v>600000</v>
      </c>
    </row>
    <row r="16" spans="1:9" x14ac:dyDescent="0.25">
      <c r="A16" s="13" t="s">
        <v>17</v>
      </c>
      <c r="B16" s="14">
        <v>0</v>
      </c>
      <c r="C16" s="14">
        <v>0</v>
      </c>
      <c r="D16" s="14">
        <v>0</v>
      </c>
      <c r="E16" s="14">
        <v>0</v>
      </c>
      <c r="F16" s="14">
        <v>0</v>
      </c>
      <c r="G16" s="14">
        <v>0</v>
      </c>
      <c r="H16" s="14">
        <v>0</v>
      </c>
      <c r="I16" s="15">
        <f t="shared" si="0"/>
        <v>0</v>
      </c>
    </row>
    <row r="17" spans="1:9" x14ac:dyDescent="0.25">
      <c r="A17" s="13" t="s">
        <v>18</v>
      </c>
      <c r="B17" s="14">
        <v>0</v>
      </c>
      <c r="C17" s="14">
        <v>0</v>
      </c>
      <c r="D17" s="14">
        <v>0</v>
      </c>
      <c r="E17" s="14">
        <v>0</v>
      </c>
      <c r="F17" s="14">
        <v>0</v>
      </c>
      <c r="G17" s="14">
        <v>0</v>
      </c>
      <c r="H17" s="14">
        <v>0</v>
      </c>
      <c r="I17" s="15">
        <f t="shared" si="0"/>
        <v>0</v>
      </c>
    </row>
    <row r="18" spans="1:9" x14ac:dyDescent="0.25">
      <c r="A18" s="13" t="s">
        <v>19</v>
      </c>
      <c r="B18" s="14">
        <v>0</v>
      </c>
      <c r="C18" s="14">
        <v>0</v>
      </c>
      <c r="D18" s="14">
        <v>0</v>
      </c>
      <c r="E18" s="14">
        <v>0</v>
      </c>
      <c r="F18" s="14">
        <v>0</v>
      </c>
      <c r="G18" s="14">
        <v>0</v>
      </c>
      <c r="H18" s="14">
        <v>0</v>
      </c>
      <c r="I18" s="15">
        <f t="shared" si="0"/>
        <v>0</v>
      </c>
    </row>
    <row r="19" spans="1:9" x14ac:dyDescent="0.25">
      <c r="A19" s="13" t="s">
        <v>20</v>
      </c>
      <c r="B19" s="14">
        <v>0</v>
      </c>
      <c r="C19" s="14">
        <v>0</v>
      </c>
      <c r="D19" s="14">
        <v>0</v>
      </c>
      <c r="E19" s="14">
        <v>0</v>
      </c>
      <c r="F19" s="14">
        <v>0</v>
      </c>
      <c r="G19" s="14">
        <v>0</v>
      </c>
      <c r="H19" s="14">
        <v>0</v>
      </c>
      <c r="I19" s="15">
        <f t="shared" si="0"/>
        <v>0</v>
      </c>
    </row>
    <row r="20" spans="1:9" ht="15" customHeight="1" x14ac:dyDescent="0.25">
      <c r="A20" s="16" t="s">
        <v>15</v>
      </c>
      <c r="B20" s="17">
        <f t="shared" ref="B20:H20" si="1">SUM(B15:B19)</f>
        <v>0</v>
      </c>
      <c r="C20" s="17">
        <f t="shared" si="1"/>
        <v>0</v>
      </c>
      <c r="D20" s="17">
        <f t="shared" si="1"/>
        <v>100000</v>
      </c>
      <c r="E20" s="17">
        <f t="shared" si="1"/>
        <v>500000</v>
      </c>
      <c r="F20" s="17">
        <f t="shared" si="1"/>
        <v>0</v>
      </c>
      <c r="G20" s="17">
        <f t="shared" si="1"/>
        <v>0</v>
      </c>
      <c r="H20" s="17">
        <f t="shared" si="1"/>
        <v>0</v>
      </c>
      <c r="I20" s="18">
        <f t="shared" si="0"/>
        <v>600000</v>
      </c>
    </row>
    <row r="21" spans="1:9" ht="15" customHeight="1" x14ac:dyDescent="0.25">
      <c r="A21" s="13" t="s">
        <v>21</v>
      </c>
      <c r="B21" s="14">
        <v>0</v>
      </c>
      <c r="C21" s="14">
        <v>0</v>
      </c>
      <c r="D21" s="14">
        <v>25000</v>
      </c>
      <c r="E21" s="14">
        <v>25000</v>
      </c>
      <c r="F21" s="14">
        <v>0</v>
      </c>
      <c r="G21" s="14">
        <v>0</v>
      </c>
      <c r="H21" s="14">
        <v>0</v>
      </c>
      <c r="I21" s="15">
        <f t="shared" si="0"/>
        <v>50000</v>
      </c>
    </row>
    <row r="22" spans="1:9" x14ac:dyDescent="0.25">
      <c r="A22" s="13" t="s">
        <v>22</v>
      </c>
      <c r="B22" s="14">
        <v>0</v>
      </c>
      <c r="C22" s="14">
        <v>0</v>
      </c>
      <c r="D22" s="14">
        <v>50000</v>
      </c>
      <c r="E22" s="14">
        <v>50000</v>
      </c>
      <c r="F22" s="14">
        <v>0</v>
      </c>
      <c r="G22" s="14">
        <v>0</v>
      </c>
      <c r="H22" s="14">
        <v>0</v>
      </c>
      <c r="I22" s="15">
        <f t="shared" si="0"/>
        <v>100000</v>
      </c>
    </row>
    <row r="23" spans="1:9" x14ac:dyDescent="0.25">
      <c r="A23" s="13" t="s">
        <v>23</v>
      </c>
      <c r="B23" s="14">
        <v>0</v>
      </c>
      <c r="C23" s="14">
        <v>0</v>
      </c>
      <c r="D23" s="14">
        <v>0</v>
      </c>
      <c r="E23" s="14">
        <v>300000</v>
      </c>
      <c r="F23" s="14">
        <v>150000</v>
      </c>
      <c r="G23" s="14">
        <v>0</v>
      </c>
      <c r="H23" s="14">
        <v>0</v>
      </c>
      <c r="I23" s="15">
        <f t="shared" si="0"/>
        <v>450000</v>
      </c>
    </row>
    <row r="24" spans="1:9" x14ac:dyDescent="0.25">
      <c r="A24" s="13" t="s">
        <v>24</v>
      </c>
      <c r="B24" s="14">
        <v>0</v>
      </c>
      <c r="C24" s="14">
        <v>0</v>
      </c>
      <c r="D24" s="14">
        <v>0</v>
      </c>
      <c r="E24" s="14">
        <v>0</v>
      </c>
      <c r="F24" s="14">
        <v>0</v>
      </c>
      <c r="G24" s="14">
        <v>0</v>
      </c>
      <c r="H24" s="14">
        <v>0</v>
      </c>
      <c r="I24" s="15">
        <f t="shared" si="0"/>
        <v>0</v>
      </c>
    </row>
    <row r="25" spans="1:9" ht="15.75" thickBot="1" x14ac:dyDescent="0.3">
      <c r="A25" s="19" t="s">
        <v>25</v>
      </c>
      <c r="B25" s="20">
        <f t="shared" ref="B25:H25" si="2">SUM(B21:B24)</f>
        <v>0</v>
      </c>
      <c r="C25" s="20">
        <f t="shared" si="2"/>
        <v>0</v>
      </c>
      <c r="D25" s="20">
        <f>SUM(D21:D24)</f>
        <v>75000</v>
      </c>
      <c r="E25" s="20">
        <f t="shared" si="2"/>
        <v>375000</v>
      </c>
      <c r="F25" s="20">
        <f t="shared" si="2"/>
        <v>150000</v>
      </c>
      <c r="G25" s="20">
        <f t="shared" si="2"/>
        <v>0</v>
      </c>
      <c r="H25" s="20">
        <f t="shared" si="2"/>
        <v>0</v>
      </c>
      <c r="I25" s="21">
        <f t="shared" si="0"/>
        <v>600000</v>
      </c>
    </row>
  </sheetData>
  <mergeCells count="1">
    <mergeCell ref="A9:I13"/>
  </mergeCells>
  <pageMargins left="0.75" right="0.75" top="0.75" bottom="0.75" header="0.3" footer="0.3"/>
  <pageSetup orientation="landscape" horizontalDpi="1200" verticalDpi="12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61C56E-A8C4-47C6-93BC-5F3BE463732D}">
  <sheetPr codeName="Sheet15">
    <tabColor theme="8" tint="0.79998168889431442"/>
  </sheetPr>
  <dimension ref="A1:I25"/>
  <sheetViews>
    <sheetView showGridLines="0" view="pageBreakPreview" zoomScaleNormal="100" zoomScaleSheetLayoutView="100" workbookViewId="0">
      <selection activeCell="A9" sqref="A9:I13"/>
    </sheetView>
  </sheetViews>
  <sheetFormatPr defaultRowHeight="15" x14ac:dyDescent="0.25"/>
  <cols>
    <col min="1" max="1" width="29.42578125" style="22" customWidth="1"/>
    <col min="2" max="2" width="12.7109375" style="22" customWidth="1"/>
    <col min="3" max="3" width="12" style="22" customWidth="1"/>
    <col min="4" max="4" width="9.7109375" style="22" customWidth="1"/>
    <col min="5" max="5" width="11.28515625" style="22" customWidth="1"/>
    <col min="6" max="6" width="9.85546875" style="22" customWidth="1"/>
    <col min="7" max="7" width="9.7109375" style="22" customWidth="1"/>
    <col min="8" max="8" width="14" style="22" customWidth="1"/>
    <col min="9" max="9" width="12" style="22" customWidth="1"/>
    <col min="10" max="10" width="15.140625" customWidth="1"/>
  </cols>
  <sheetData>
    <row r="1" spans="1:9" ht="18.75" x14ac:dyDescent="0.25">
      <c r="A1" s="1" t="s">
        <v>0</v>
      </c>
      <c r="B1" s="2"/>
      <c r="C1" s="2"/>
      <c r="D1" s="2"/>
      <c r="E1" s="2"/>
      <c r="F1" s="2"/>
      <c r="G1" s="2"/>
      <c r="H1" s="2"/>
      <c r="I1" s="2"/>
    </row>
    <row r="2" spans="1:9" ht="15.75" x14ac:dyDescent="0.25">
      <c r="A2" s="3" t="s">
        <v>1</v>
      </c>
      <c r="B2" s="4"/>
      <c r="C2" s="4"/>
      <c r="D2" s="4"/>
      <c r="E2" s="4"/>
      <c r="F2" s="5"/>
      <c r="G2" s="5"/>
      <c r="H2" s="5"/>
      <c r="I2" s="5"/>
    </row>
    <row r="3" spans="1:9" ht="15.75" x14ac:dyDescent="0.25">
      <c r="A3" s="3" t="s">
        <v>75</v>
      </c>
      <c r="B3" s="4"/>
      <c r="C3" s="4"/>
      <c r="D3" s="4"/>
      <c r="E3" s="4"/>
      <c r="F3" s="5"/>
      <c r="G3" s="5"/>
      <c r="H3" s="5"/>
      <c r="I3" s="5"/>
    </row>
    <row r="4" spans="1:9" x14ac:dyDescent="0.25">
      <c r="A4" s="4" t="s">
        <v>293</v>
      </c>
      <c r="B4" s="4"/>
      <c r="C4" s="4"/>
      <c r="D4" s="4"/>
      <c r="E4" s="4"/>
      <c r="F4" s="5"/>
      <c r="G4" s="5"/>
      <c r="H4" s="5"/>
      <c r="I4" s="5"/>
    </row>
    <row r="5" spans="1:9" x14ac:dyDescent="0.25">
      <c r="A5" s="4" t="s">
        <v>76</v>
      </c>
      <c r="B5" s="4"/>
      <c r="C5" s="4"/>
      <c r="D5" s="4"/>
      <c r="E5" s="4"/>
      <c r="F5" s="5"/>
      <c r="G5" s="5"/>
      <c r="H5" s="5"/>
      <c r="I5" s="5"/>
    </row>
    <row r="6" spans="1:9" x14ac:dyDescent="0.25">
      <c r="A6" s="23" t="s">
        <v>77</v>
      </c>
      <c r="B6" s="4"/>
      <c r="C6" s="4"/>
      <c r="D6" s="4"/>
      <c r="E6" s="4"/>
      <c r="F6" s="5"/>
      <c r="G6" s="5"/>
      <c r="H6" s="5"/>
      <c r="I6" s="5"/>
    </row>
    <row r="7" spans="1:9" x14ac:dyDescent="0.25">
      <c r="A7" s="4" t="s">
        <v>67</v>
      </c>
      <c r="B7" s="4"/>
      <c r="C7" s="4"/>
      <c r="D7" s="4"/>
      <c r="E7" s="4"/>
      <c r="F7" s="5"/>
      <c r="G7" s="5"/>
      <c r="H7" s="5"/>
      <c r="I7" s="5"/>
    </row>
    <row r="8" spans="1:9" x14ac:dyDescent="0.25">
      <c r="A8" s="6" t="s">
        <v>6</v>
      </c>
      <c r="B8" s="7"/>
      <c r="C8" s="4"/>
      <c r="D8" s="4"/>
      <c r="E8" s="4"/>
      <c r="F8" s="5"/>
      <c r="G8" s="5"/>
      <c r="H8" s="5"/>
      <c r="I8" s="5"/>
    </row>
    <row r="9" spans="1:9" x14ac:dyDescent="0.25">
      <c r="A9" s="28" t="s">
        <v>294</v>
      </c>
      <c r="B9" s="28"/>
      <c r="C9" s="28"/>
      <c r="D9" s="28"/>
      <c r="E9" s="28"/>
      <c r="F9" s="28"/>
      <c r="G9" s="28"/>
      <c r="H9" s="28"/>
      <c r="I9" s="28"/>
    </row>
    <row r="10" spans="1:9" x14ac:dyDescent="0.25">
      <c r="A10" s="28"/>
      <c r="B10" s="28"/>
      <c r="C10" s="28"/>
      <c r="D10" s="28"/>
      <c r="E10" s="28"/>
      <c r="F10" s="28"/>
      <c r="G10" s="28"/>
      <c r="H10" s="28"/>
      <c r="I10" s="28"/>
    </row>
    <row r="11" spans="1:9" x14ac:dyDescent="0.25">
      <c r="A11" s="28"/>
      <c r="B11" s="28"/>
      <c r="C11" s="28"/>
      <c r="D11" s="28"/>
      <c r="E11" s="28"/>
      <c r="F11" s="28"/>
      <c r="G11" s="28"/>
      <c r="H11" s="28"/>
      <c r="I11" s="28"/>
    </row>
    <row r="12" spans="1:9" x14ac:dyDescent="0.25">
      <c r="A12" s="28"/>
      <c r="B12" s="28"/>
      <c r="C12" s="28"/>
      <c r="D12" s="28"/>
      <c r="E12" s="28"/>
      <c r="F12" s="28"/>
      <c r="G12" s="28"/>
      <c r="H12" s="28"/>
      <c r="I12" s="28"/>
    </row>
    <row r="13" spans="1:9" ht="15.75" thickBot="1" x14ac:dyDescent="0.3">
      <c r="A13" s="28"/>
      <c r="B13" s="28"/>
      <c r="C13" s="28"/>
      <c r="D13" s="28"/>
      <c r="E13" s="28"/>
      <c r="F13" s="28"/>
      <c r="G13" s="28"/>
      <c r="H13" s="28"/>
      <c r="I13" s="28"/>
    </row>
    <row r="14" spans="1:9" ht="25.5" x14ac:dyDescent="0.25">
      <c r="A14" s="9" t="s">
        <v>7</v>
      </c>
      <c r="B14" s="10" t="s">
        <v>8</v>
      </c>
      <c r="C14" s="10" t="s">
        <v>9</v>
      </c>
      <c r="D14" s="10" t="s">
        <v>10</v>
      </c>
      <c r="E14" s="10" t="s">
        <v>11</v>
      </c>
      <c r="F14" s="10" t="s">
        <v>12</v>
      </c>
      <c r="G14" s="10" t="s">
        <v>13</v>
      </c>
      <c r="H14" s="11" t="s">
        <v>14</v>
      </c>
      <c r="I14" s="12" t="s">
        <v>15</v>
      </c>
    </row>
    <row r="15" spans="1:9" ht="15" customHeight="1" x14ac:dyDescent="0.25">
      <c r="A15" s="13" t="s">
        <v>16</v>
      </c>
      <c r="B15" s="14">
        <v>750000</v>
      </c>
      <c r="C15" s="14">
        <v>444225</v>
      </c>
      <c r="D15" s="14">
        <v>300000</v>
      </c>
      <c r="E15" s="14">
        <v>1350000</v>
      </c>
      <c r="F15" s="14">
        <v>1500000</v>
      </c>
      <c r="G15" s="14">
        <v>0</v>
      </c>
      <c r="H15" s="14">
        <v>0</v>
      </c>
      <c r="I15" s="15">
        <f t="shared" ref="I15:I25" si="0">SUM(B15:H15)</f>
        <v>4344225</v>
      </c>
    </row>
    <row r="16" spans="1:9" x14ac:dyDescent="0.25">
      <c r="A16" s="13" t="s">
        <v>17</v>
      </c>
      <c r="B16" s="14">
        <v>0</v>
      </c>
      <c r="C16" s="14">
        <v>0</v>
      </c>
      <c r="D16" s="14">
        <v>0</v>
      </c>
      <c r="E16" s="14">
        <v>0</v>
      </c>
      <c r="F16" s="14">
        <v>0</v>
      </c>
      <c r="G16" s="14">
        <v>0</v>
      </c>
      <c r="H16" s="14">
        <v>0</v>
      </c>
      <c r="I16" s="15">
        <f t="shared" si="0"/>
        <v>0</v>
      </c>
    </row>
    <row r="17" spans="1:9" x14ac:dyDescent="0.25">
      <c r="A17" s="13" t="s">
        <v>18</v>
      </c>
      <c r="B17" s="14">
        <v>0</v>
      </c>
      <c r="C17" s="14">
        <v>0</v>
      </c>
      <c r="D17" s="14">
        <v>0</v>
      </c>
      <c r="E17" s="14">
        <v>0</v>
      </c>
      <c r="F17" s="14">
        <v>0</v>
      </c>
      <c r="G17" s="14">
        <v>0</v>
      </c>
      <c r="H17" s="14">
        <v>0</v>
      </c>
      <c r="I17" s="15">
        <f t="shared" si="0"/>
        <v>0</v>
      </c>
    </row>
    <row r="18" spans="1:9" x14ac:dyDescent="0.25">
      <c r="A18" s="13" t="s">
        <v>19</v>
      </c>
      <c r="B18" s="14">
        <v>0</v>
      </c>
      <c r="C18" s="14">
        <v>0</v>
      </c>
      <c r="D18" s="14">
        <v>0</v>
      </c>
      <c r="E18" s="14">
        <v>0</v>
      </c>
      <c r="F18" s="14">
        <v>0</v>
      </c>
      <c r="G18" s="14">
        <v>0</v>
      </c>
      <c r="H18" s="14">
        <v>0</v>
      </c>
      <c r="I18" s="15">
        <f t="shared" si="0"/>
        <v>0</v>
      </c>
    </row>
    <row r="19" spans="1:9" x14ac:dyDescent="0.25">
      <c r="A19" s="13" t="s">
        <v>20</v>
      </c>
      <c r="B19" s="14">
        <v>0</v>
      </c>
      <c r="C19" s="14">
        <v>0</v>
      </c>
      <c r="D19" s="14">
        <v>0</v>
      </c>
      <c r="E19" s="14">
        <v>0</v>
      </c>
      <c r="F19" s="14">
        <v>0</v>
      </c>
      <c r="G19" s="14">
        <v>0</v>
      </c>
      <c r="H19" s="14">
        <v>0</v>
      </c>
      <c r="I19" s="15">
        <f t="shared" si="0"/>
        <v>0</v>
      </c>
    </row>
    <row r="20" spans="1:9" ht="15" customHeight="1" x14ac:dyDescent="0.25">
      <c r="A20" s="16" t="s">
        <v>15</v>
      </c>
      <c r="B20" s="17">
        <f t="shared" ref="B20:H20" si="1">SUM(B15:B19)</f>
        <v>750000</v>
      </c>
      <c r="C20" s="17">
        <f t="shared" si="1"/>
        <v>444225</v>
      </c>
      <c r="D20" s="17">
        <f t="shared" si="1"/>
        <v>300000</v>
      </c>
      <c r="E20" s="17">
        <f t="shared" si="1"/>
        <v>1350000</v>
      </c>
      <c r="F20" s="17">
        <f t="shared" si="1"/>
        <v>1500000</v>
      </c>
      <c r="G20" s="17">
        <f t="shared" si="1"/>
        <v>0</v>
      </c>
      <c r="H20" s="17">
        <f t="shared" si="1"/>
        <v>0</v>
      </c>
      <c r="I20" s="18">
        <f t="shared" si="0"/>
        <v>4344225</v>
      </c>
    </row>
    <row r="21" spans="1:9" ht="15" customHeight="1" x14ac:dyDescent="0.25">
      <c r="A21" s="13" t="s">
        <v>21</v>
      </c>
      <c r="B21" s="14">
        <v>8450</v>
      </c>
      <c r="C21" s="14">
        <v>15000</v>
      </c>
      <c r="D21" s="14">
        <v>350000</v>
      </c>
      <c r="E21" s="14">
        <v>0</v>
      </c>
      <c r="F21" s="14">
        <v>0</v>
      </c>
      <c r="G21" s="14">
        <v>0</v>
      </c>
      <c r="H21" s="14">
        <v>0</v>
      </c>
      <c r="I21" s="15">
        <f t="shared" si="0"/>
        <v>373450</v>
      </c>
    </row>
    <row r="22" spans="1:9" x14ac:dyDescent="0.25">
      <c r="A22" s="13" t="s">
        <v>22</v>
      </c>
      <c r="B22" s="14">
        <v>60775</v>
      </c>
      <c r="C22" s="14">
        <v>0</v>
      </c>
      <c r="D22" s="14">
        <v>60000</v>
      </c>
      <c r="E22" s="14">
        <v>60000</v>
      </c>
      <c r="F22" s="14">
        <v>0</v>
      </c>
      <c r="G22" s="14">
        <v>0</v>
      </c>
      <c r="H22" s="14">
        <v>0</v>
      </c>
      <c r="I22" s="15">
        <f t="shared" si="0"/>
        <v>180775</v>
      </c>
    </row>
    <row r="23" spans="1:9" x14ac:dyDescent="0.25">
      <c r="A23" s="13" t="s">
        <v>23</v>
      </c>
      <c r="B23" s="14">
        <v>0</v>
      </c>
      <c r="C23" s="14">
        <v>0</v>
      </c>
      <c r="D23" s="14">
        <v>500000</v>
      </c>
      <c r="E23" s="14">
        <v>2000000</v>
      </c>
      <c r="F23" s="14">
        <v>1290000</v>
      </c>
      <c r="G23" s="14">
        <v>0</v>
      </c>
      <c r="H23" s="14">
        <v>0</v>
      </c>
      <c r="I23" s="15">
        <f t="shared" si="0"/>
        <v>3790000</v>
      </c>
    </row>
    <row r="24" spans="1:9" x14ac:dyDescent="0.25">
      <c r="A24" s="13" t="s">
        <v>24</v>
      </c>
      <c r="B24" s="14">
        <v>0</v>
      </c>
      <c r="C24" s="14">
        <v>0</v>
      </c>
      <c r="D24" s="14">
        <v>0</v>
      </c>
      <c r="E24" s="14">
        <v>0</v>
      </c>
      <c r="F24" s="14">
        <v>0</v>
      </c>
      <c r="G24" s="14">
        <v>0</v>
      </c>
      <c r="H24" s="14">
        <v>0</v>
      </c>
      <c r="I24" s="15">
        <f t="shared" si="0"/>
        <v>0</v>
      </c>
    </row>
    <row r="25" spans="1:9" ht="15.75" thickBot="1" x14ac:dyDescent="0.3">
      <c r="A25" s="19" t="s">
        <v>25</v>
      </c>
      <c r="B25" s="20">
        <f t="shared" ref="B25:H25" si="2">SUM(B21:B24)</f>
        <v>69225</v>
      </c>
      <c r="C25" s="20">
        <f t="shared" si="2"/>
        <v>15000</v>
      </c>
      <c r="D25" s="20">
        <f t="shared" si="2"/>
        <v>910000</v>
      </c>
      <c r="E25" s="20">
        <f t="shared" si="2"/>
        <v>2060000</v>
      </c>
      <c r="F25" s="20">
        <f t="shared" si="2"/>
        <v>1290000</v>
      </c>
      <c r="G25" s="20">
        <f t="shared" si="2"/>
        <v>0</v>
      </c>
      <c r="H25" s="20">
        <f t="shared" si="2"/>
        <v>0</v>
      </c>
      <c r="I25" s="21">
        <f t="shared" si="0"/>
        <v>4344225</v>
      </c>
    </row>
  </sheetData>
  <mergeCells count="1">
    <mergeCell ref="A9:I13"/>
  </mergeCells>
  <pageMargins left="0.75" right="0.75" top="0.75" bottom="0.75" header="0.3" footer="0.3"/>
  <pageSetup orientation="landscape" horizontalDpi="1200" verticalDpi="12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461328-F482-43EC-A303-921A92751571}">
  <sheetPr codeName="Sheet16">
    <tabColor theme="8" tint="0.79998168889431442"/>
  </sheetPr>
  <dimension ref="A1:I25"/>
  <sheetViews>
    <sheetView showGridLines="0" view="pageBreakPreview" zoomScaleNormal="100" zoomScaleSheetLayoutView="100" workbookViewId="0">
      <selection activeCell="A9" sqref="A9:I13"/>
    </sheetView>
  </sheetViews>
  <sheetFormatPr defaultRowHeight="15" x14ac:dyDescent="0.25"/>
  <cols>
    <col min="1" max="1" width="29.42578125" style="22" customWidth="1"/>
    <col min="2" max="2" width="12.7109375" style="22" customWidth="1"/>
    <col min="3" max="3" width="12" style="22" customWidth="1"/>
    <col min="4" max="4" width="9.7109375" style="22" customWidth="1"/>
    <col min="5" max="5" width="11.28515625" style="22" customWidth="1"/>
    <col min="6" max="6" width="9.85546875" style="22" customWidth="1"/>
    <col min="7" max="7" width="9.7109375" style="22" customWidth="1"/>
    <col min="8" max="8" width="14" style="22" customWidth="1"/>
    <col min="9" max="9" width="12" style="22" customWidth="1"/>
    <col min="10" max="10" width="15.140625" customWidth="1"/>
  </cols>
  <sheetData>
    <row r="1" spans="1:9" ht="18.75" x14ac:dyDescent="0.25">
      <c r="A1" s="1" t="s">
        <v>0</v>
      </c>
      <c r="B1" s="2"/>
      <c r="C1" s="2"/>
      <c r="D1" s="2"/>
      <c r="E1" s="2"/>
      <c r="F1" s="2"/>
      <c r="G1" s="2"/>
      <c r="H1" s="2"/>
      <c r="I1" s="2"/>
    </row>
    <row r="2" spans="1:9" ht="15.75" x14ac:dyDescent="0.25">
      <c r="A2" s="3" t="s">
        <v>1</v>
      </c>
      <c r="B2" s="4"/>
      <c r="C2" s="4"/>
      <c r="D2" s="4"/>
      <c r="E2" s="4"/>
      <c r="F2" s="5"/>
      <c r="G2" s="5"/>
      <c r="H2" s="5"/>
      <c r="I2" s="5"/>
    </row>
    <row r="3" spans="1:9" ht="15.75" x14ac:dyDescent="0.25">
      <c r="A3" s="3" t="s">
        <v>84</v>
      </c>
      <c r="B3" s="4"/>
      <c r="C3" s="4"/>
      <c r="D3" s="4"/>
      <c r="E3" s="4"/>
      <c r="F3" s="5"/>
      <c r="G3" s="5"/>
      <c r="H3" s="5"/>
      <c r="I3" s="5"/>
    </row>
    <row r="4" spans="1:9" x14ac:dyDescent="0.25">
      <c r="A4" s="4" t="s">
        <v>295</v>
      </c>
      <c r="B4" s="4"/>
      <c r="C4" s="4"/>
      <c r="D4" s="4"/>
      <c r="E4" s="4"/>
      <c r="F4" s="5"/>
      <c r="G4" s="5"/>
      <c r="H4" s="5"/>
      <c r="I4" s="5"/>
    </row>
    <row r="5" spans="1:9" x14ac:dyDescent="0.25">
      <c r="A5" s="4" t="s">
        <v>82</v>
      </c>
      <c r="B5" s="4"/>
      <c r="C5" s="4"/>
      <c r="D5" s="4"/>
      <c r="E5" s="4"/>
      <c r="F5" s="5"/>
      <c r="G5" s="5"/>
      <c r="H5" s="5"/>
      <c r="I5" s="5"/>
    </row>
    <row r="6" spans="1:9" x14ac:dyDescent="0.25">
      <c r="A6" s="23" t="s">
        <v>85</v>
      </c>
      <c r="B6" s="4"/>
      <c r="C6" s="4"/>
      <c r="D6" s="4"/>
      <c r="E6" s="4"/>
      <c r="F6" s="5"/>
      <c r="G6" s="5"/>
      <c r="H6" s="5"/>
      <c r="I6" s="5"/>
    </row>
    <row r="7" spans="1:9" x14ac:dyDescent="0.25">
      <c r="A7" s="4" t="s">
        <v>5</v>
      </c>
      <c r="B7" s="4"/>
      <c r="C7" s="4"/>
      <c r="D7" s="4"/>
      <c r="E7" s="4"/>
      <c r="F7" s="5"/>
      <c r="G7" s="5"/>
      <c r="H7" s="5"/>
      <c r="I7" s="5"/>
    </row>
    <row r="8" spans="1:9" x14ac:dyDescent="0.25">
      <c r="A8" s="6" t="s">
        <v>6</v>
      </c>
      <c r="B8" s="7"/>
      <c r="C8" s="4"/>
      <c r="D8" s="4"/>
      <c r="E8" s="4"/>
      <c r="F8" s="5"/>
      <c r="G8" s="5"/>
      <c r="H8" s="5"/>
      <c r="I8" s="5"/>
    </row>
    <row r="9" spans="1:9" x14ac:dyDescent="0.25">
      <c r="A9" s="28" t="s">
        <v>296</v>
      </c>
      <c r="B9" s="28"/>
      <c r="C9" s="28"/>
      <c r="D9" s="28"/>
      <c r="E9" s="28"/>
      <c r="F9" s="28"/>
      <c r="G9" s="28"/>
      <c r="H9" s="28"/>
      <c r="I9" s="28"/>
    </row>
    <row r="10" spans="1:9" x14ac:dyDescent="0.25">
      <c r="A10" s="28"/>
      <c r="B10" s="28"/>
      <c r="C10" s="28"/>
      <c r="D10" s="28"/>
      <c r="E10" s="28"/>
      <c r="F10" s="28"/>
      <c r="G10" s="28"/>
      <c r="H10" s="28"/>
      <c r="I10" s="28"/>
    </row>
    <row r="11" spans="1:9" x14ac:dyDescent="0.25">
      <c r="A11" s="28"/>
      <c r="B11" s="28"/>
      <c r="C11" s="28"/>
      <c r="D11" s="28"/>
      <c r="E11" s="28"/>
      <c r="F11" s="28"/>
      <c r="G11" s="28"/>
      <c r="H11" s="28"/>
      <c r="I11" s="28"/>
    </row>
    <row r="12" spans="1:9" x14ac:dyDescent="0.25">
      <c r="A12" s="28"/>
      <c r="B12" s="28"/>
      <c r="C12" s="28"/>
      <c r="D12" s="28"/>
      <c r="E12" s="28"/>
      <c r="F12" s="28"/>
      <c r="G12" s="28"/>
      <c r="H12" s="28"/>
      <c r="I12" s="28"/>
    </row>
    <row r="13" spans="1:9" ht="15.75" thickBot="1" x14ac:dyDescent="0.3">
      <c r="A13" s="28"/>
      <c r="B13" s="28"/>
      <c r="C13" s="28"/>
      <c r="D13" s="28"/>
      <c r="E13" s="28"/>
      <c r="F13" s="28"/>
      <c r="G13" s="28"/>
      <c r="H13" s="28"/>
      <c r="I13" s="28"/>
    </row>
    <row r="14" spans="1:9" ht="25.5" x14ac:dyDescent="0.25">
      <c r="A14" s="9" t="s">
        <v>7</v>
      </c>
      <c r="B14" s="10" t="s">
        <v>8</v>
      </c>
      <c r="C14" s="10" t="s">
        <v>9</v>
      </c>
      <c r="D14" s="10" t="s">
        <v>10</v>
      </c>
      <c r="E14" s="10" t="s">
        <v>11</v>
      </c>
      <c r="F14" s="10" t="s">
        <v>12</v>
      </c>
      <c r="G14" s="10" t="s">
        <v>13</v>
      </c>
      <c r="H14" s="11" t="s">
        <v>14</v>
      </c>
      <c r="I14" s="12" t="s">
        <v>15</v>
      </c>
    </row>
    <row r="15" spans="1:9" ht="15" customHeight="1" x14ac:dyDescent="0.25">
      <c r="A15" s="13" t="s">
        <v>16</v>
      </c>
      <c r="B15" s="14">
        <v>145350</v>
      </c>
      <c r="C15" s="14">
        <v>100000</v>
      </c>
      <c r="D15" s="14">
        <v>0</v>
      </c>
      <c r="E15" s="14">
        <v>0</v>
      </c>
      <c r="F15" s="14">
        <v>0</v>
      </c>
      <c r="G15" s="14">
        <v>0</v>
      </c>
      <c r="H15" s="14">
        <v>0</v>
      </c>
      <c r="I15" s="15">
        <f t="shared" ref="I15:I25" si="0">SUM(B15:H15)</f>
        <v>245350</v>
      </c>
    </row>
    <row r="16" spans="1:9" x14ac:dyDescent="0.25">
      <c r="A16" s="13" t="s">
        <v>17</v>
      </c>
      <c r="B16" s="14">
        <v>0</v>
      </c>
      <c r="C16" s="14">
        <v>0</v>
      </c>
      <c r="D16" s="14">
        <v>0</v>
      </c>
      <c r="E16" s="14">
        <v>0</v>
      </c>
      <c r="F16" s="14">
        <v>0</v>
      </c>
      <c r="G16" s="14">
        <v>0</v>
      </c>
      <c r="H16" s="14">
        <v>0</v>
      </c>
      <c r="I16" s="15">
        <f t="shared" si="0"/>
        <v>0</v>
      </c>
    </row>
    <row r="17" spans="1:9" x14ac:dyDescent="0.25">
      <c r="A17" s="13" t="s">
        <v>18</v>
      </c>
      <c r="B17" s="14">
        <v>0</v>
      </c>
      <c r="C17" s="14">
        <v>0</v>
      </c>
      <c r="D17" s="14">
        <v>0</v>
      </c>
      <c r="E17" s="14">
        <v>0</v>
      </c>
      <c r="F17" s="14">
        <v>0</v>
      </c>
      <c r="G17" s="14">
        <v>0</v>
      </c>
      <c r="H17" s="14">
        <v>0</v>
      </c>
      <c r="I17" s="15">
        <f t="shared" si="0"/>
        <v>0</v>
      </c>
    </row>
    <row r="18" spans="1:9" x14ac:dyDescent="0.25">
      <c r="A18" s="13" t="s">
        <v>19</v>
      </c>
      <c r="B18" s="14">
        <v>337043</v>
      </c>
      <c r="C18" s="14">
        <v>0</v>
      </c>
      <c r="D18" s="14">
        <v>0</v>
      </c>
      <c r="E18" s="14">
        <v>0</v>
      </c>
      <c r="F18" s="14">
        <v>0</v>
      </c>
      <c r="G18" s="14">
        <v>0</v>
      </c>
      <c r="H18" s="14">
        <v>0</v>
      </c>
      <c r="I18" s="15">
        <f t="shared" si="0"/>
        <v>337043</v>
      </c>
    </row>
    <row r="19" spans="1:9" x14ac:dyDescent="0.25">
      <c r="A19" s="13" t="s">
        <v>20</v>
      </c>
      <c r="B19" s="14">
        <v>0</v>
      </c>
      <c r="C19" s="14">
        <v>0</v>
      </c>
      <c r="D19" s="14">
        <v>0</v>
      </c>
      <c r="E19" s="14">
        <v>0</v>
      </c>
      <c r="F19" s="14">
        <v>0</v>
      </c>
      <c r="G19" s="14">
        <v>0</v>
      </c>
      <c r="H19" s="14">
        <v>0</v>
      </c>
      <c r="I19" s="15">
        <f t="shared" si="0"/>
        <v>0</v>
      </c>
    </row>
    <row r="20" spans="1:9" ht="15" customHeight="1" x14ac:dyDescent="0.25">
      <c r="A20" s="16" t="s">
        <v>15</v>
      </c>
      <c r="B20" s="17">
        <f t="shared" ref="B20:H20" si="1">SUM(B15:B19)</f>
        <v>482393</v>
      </c>
      <c r="C20" s="17">
        <f t="shared" si="1"/>
        <v>100000</v>
      </c>
      <c r="D20" s="17">
        <f t="shared" si="1"/>
        <v>0</v>
      </c>
      <c r="E20" s="17">
        <f t="shared" si="1"/>
        <v>0</v>
      </c>
      <c r="F20" s="17">
        <f t="shared" si="1"/>
        <v>0</v>
      </c>
      <c r="G20" s="17">
        <f t="shared" si="1"/>
        <v>0</v>
      </c>
      <c r="H20" s="17">
        <f t="shared" si="1"/>
        <v>0</v>
      </c>
      <c r="I20" s="18">
        <f t="shared" si="0"/>
        <v>582393</v>
      </c>
    </row>
    <row r="21" spans="1:9" ht="15" customHeight="1" x14ac:dyDescent="0.25">
      <c r="A21" s="13" t="s">
        <v>21</v>
      </c>
      <c r="B21" s="14">
        <v>0</v>
      </c>
      <c r="C21" s="14">
        <v>0</v>
      </c>
      <c r="D21" s="14">
        <v>0</v>
      </c>
      <c r="E21" s="14">
        <v>0</v>
      </c>
      <c r="F21" s="14">
        <v>0</v>
      </c>
      <c r="G21" s="14">
        <v>0</v>
      </c>
      <c r="H21" s="14">
        <v>0</v>
      </c>
      <c r="I21" s="15">
        <f t="shared" si="0"/>
        <v>0</v>
      </c>
    </row>
    <row r="22" spans="1:9" x14ac:dyDescent="0.25">
      <c r="A22" s="13" t="s">
        <v>22</v>
      </c>
      <c r="B22" s="14">
        <v>37720</v>
      </c>
      <c r="C22" s="14">
        <v>1000</v>
      </c>
      <c r="D22" s="14">
        <v>10000</v>
      </c>
      <c r="E22" s="14">
        <v>0</v>
      </c>
      <c r="F22" s="14">
        <v>0</v>
      </c>
      <c r="G22" s="14">
        <v>0</v>
      </c>
      <c r="H22" s="14">
        <v>0</v>
      </c>
      <c r="I22" s="15">
        <f t="shared" si="0"/>
        <v>48720</v>
      </c>
    </row>
    <row r="23" spans="1:9" x14ac:dyDescent="0.25">
      <c r="A23" s="13" t="s">
        <v>23</v>
      </c>
      <c r="B23" s="14">
        <v>0</v>
      </c>
      <c r="C23" s="14">
        <v>0</v>
      </c>
      <c r="D23" s="14">
        <v>533673</v>
      </c>
      <c r="E23" s="14">
        <v>0</v>
      </c>
      <c r="F23" s="14">
        <v>0</v>
      </c>
      <c r="G23" s="14">
        <v>0</v>
      </c>
      <c r="H23" s="14">
        <v>0</v>
      </c>
      <c r="I23" s="15">
        <f t="shared" si="0"/>
        <v>533673</v>
      </c>
    </row>
    <row r="24" spans="1:9" x14ac:dyDescent="0.25">
      <c r="A24" s="13" t="s">
        <v>24</v>
      </c>
      <c r="B24" s="14">
        <v>0</v>
      </c>
      <c r="C24" s="14">
        <v>0</v>
      </c>
      <c r="D24" s="14">
        <v>0</v>
      </c>
      <c r="E24" s="14">
        <v>0</v>
      </c>
      <c r="F24" s="14">
        <v>0</v>
      </c>
      <c r="G24" s="14">
        <v>0</v>
      </c>
      <c r="H24" s="14">
        <v>0</v>
      </c>
      <c r="I24" s="15">
        <f t="shared" si="0"/>
        <v>0</v>
      </c>
    </row>
    <row r="25" spans="1:9" ht="15.75" thickBot="1" x14ac:dyDescent="0.3">
      <c r="A25" s="19" t="s">
        <v>25</v>
      </c>
      <c r="B25" s="20">
        <f t="shared" ref="B25:H25" si="2">SUM(B21:B24)</f>
        <v>37720</v>
      </c>
      <c r="C25" s="20">
        <f t="shared" si="2"/>
        <v>1000</v>
      </c>
      <c r="D25" s="20">
        <f t="shared" si="2"/>
        <v>543673</v>
      </c>
      <c r="E25" s="20">
        <f t="shared" si="2"/>
        <v>0</v>
      </c>
      <c r="F25" s="20">
        <f t="shared" si="2"/>
        <v>0</v>
      </c>
      <c r="G25" s="20">
        <f t="shared" si="2"/>
        <v>0</v>
      </c>
      <c r="H25" s="20">
        <f t="shared" si="2"/>
        <v>0</v>
      </c>
      <c r="I25" s="21">
        <f t="shared" si="0"/>
        <v>582393</v>
      </c>
    </row>
  </sheetData>
  <mergeCells count="1">
    <mergeCell ref="A9:I13"/>
  </mergeCells>
  <pageMargins left="0.75" right="0.75" top="0.75" bottom="0.75" header="0.3" footer="0.3"/>
  <pageSetup orientation="landscape" horizontalDpi="1200" verticalDpi="120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CA936F-E5D0-45DD-83B2-51BC1DF62564}">
  <sheetPr codeName="Sheet17">
    <tabColor theme="8" tint="0.79998168889431442"/>
  </sheetPr>
  <dimension ref="A1:I25"/>
  <sheetViews>
    <sheetView showGridLines="0" view="pageBreakPreview" zoomScaleNormal="100" zoomScaleSheetLayoutView="100" workbookViewId="0">
      <selection activeCell="A9" sqref="A9:I13"/>
    </sheetView>
  </sheetViews>
  <sheetFormatPr defaultRowHeight="15" x14ac:dyDescent="0.25"/>
  <cols>
    <col min="1" max="1" width="29.42578125" style="22" customWidth="1"/>
    <col min="2" max="2" width="12.7109375" style="22" customWidth="1"/>
    <col min="3" max="3" width="12" style="22" customWidth="1"/>
    <col min="4" max="4" width="9.7109375" style="22" customWidth="1"/>
    <col min="5" max="5" width="11.28515625" style="22" customWidth="1"/>
    <col min="6" max="6" width="9.85546875" style="22" customWidth="1"/>
    <col min="7" max="7" width="9.7109375" style="22" customWidth="1"/>
    <col min="8" max="8" width="14" style="22" customWidth="1"/>
    <col min="9" max="9" width="12" style="22" customWidth="1"/>
    <col min="10" max="10" width="15.140625" customWidth="1"/>
  </cols>
  <sheetData>
    <row r="1" spans="1:9" ht="18.75" x14ac:dyDescent="0.25">
      <c r="A1" s="1" t="s">
        <v>0</v>
      </c>
      <c r="B1" s="2"/>
      <c r="C1" s="2"/>
      <c r="D1" s="2"/>
      <c r="E1" s="2"/>
      <c r="F1" s="2"/>
      <c r="G1" s="2"/>
      <c r="H1" s="2"/>
      <c r="I1" s="2"/>
    </row>
    <row r="2" spans="1:9" ht="15.75" x14ac:dyDescent="0.25">
      <c r="A2" s="3" t="s">
        <v>1</v>
      </c>
      <c r="B2" s="4"/>
      <c r="C2" s="4"/>
      <c r="D2" s="4"/>
      <c r="E2" s="4"/>
      <c r="F2" s="5"/>
      <c r="G2" s="5"/>
      <c r="H2" s="5"/>
      <c r="I2" s="5"/>
    </row>
    <row r="3" spans="1:9" ht="15.75" x14ac:dyDescent="0.25">
      <c r="A3" s="3" t="s">
        <v>64</v>
      </c>
      <c r="B3" s="4"/>
      <c r="C3" s="4"/>
      <c r="D3" s="4"/>
      <c r="E3" s="4"/>
      <c r="F3" s="5"/>
      <c r="G3" s="5"/>
      <c r="H3" s="5"/>
      <c r="I3" s="5"/>
    </row>
    <row r="4" spans="1:9" x14ac:dyDescent="0.25">
      <c r="A4" s="4" t="s">
        <v>374</v>
      </c>
      <c r="B4" s="4"/>
      <c r="C4" s="4"/>
      <c r="D4" s="4"/>
      <c r="E4" s="4"/>
      <c r="F4" s="5"/>
      <c r="G4" s="5"/>
      <c r="H4" s="5"/>
      <c r="I4" s="5"/>
    </row>
    <row r="5" spans="1:9" x14ac:dyDescent="0.25">
      <c r="A5" s="4" t="s">
        <v>65</v>
      </c>
      <c r="B5" s="4"/>
      <c r="C5" s="4"/>
      <c r="D5" s="4"/>
      <c r="E5" s="4"/>
      <c r="F5" s="5"/>
      <c r="G5" s="5"/>
      <c r="H5" s="5"/>
      <c r="I5" s="5"/>
    </row>
    <row r="6" spans="1:9" x14ac:dyDescent="0.25">
      <c r="A6" s="23" t="s">
        <v>66</v>
      </c>
      <c r="B6" s="4"/>
      <c r="C6" s="4"/>
      <c r="D6" s="4"/>
      <c r="E6" s="4"/>
      <c r="F6" s="5"/>
      <c r="G6" s="5"/>
      <c r="H6" s="5"/>
      <c r="I6" s="5"/>
    </row>
    <row r="7" spans="1:9" x14ac:dyDescent="0.25">
      <c r="A7" s="4" t="s">
        <v>67</v>
      </c>
      <c r="B7" s="4"/>
      <c r="C7" s="4"/>
      <c r="D7" s="4"/>
      <c r="E7" s="4"/>
      <c r="F7" s="5"/>
      <c r="G7" s="5"/>
      <c r="H7" s="5"/>
      <c r="I7" s="5"/>
    </row>
    <row r="8" spans="1:9" x14ac:dyDescent="0.25">
      <c r="A8" s="6" t="s">
        <v>6</v>
      </c>
      <c r="B8" s="7"/>
      <c r="C8" s="4"/>
      <c r="D8" s="4"/>
      <c r="E8" s="4"/>
      <c r="F8" s="5"/>
      <c r="G8" s="5"/>
      <c r="H8" s="5"/>
      <c r="I8" s="5"/>
    </row>
    <row r="9" spans="1:9" x14ac:dyDescent="0.25">
      <c r="A9" s="28" t="s">
        <v>297</v>
      </c>
      <c r="B9" s="28"/>
      <c r="C9" s="28"/>
      <c r="D9" s="28"/>
      <c r="E9" s="28"/>
      <c r="F9" s="28"/>
      <c r="G9" s="28"/>
      <c r="H9" s="28"/>
      <c r="I9" s="28"/>
    </row>
    <row r="10" spans="1:9" x14ac:dyDescent="0.25">
      <c r="A10" s="28"/>
      <c r="B10" s="28"/>
      <c r="C10" s="28"/>
      <c r="D10" s="28"/>
      <c r="E10" s="28"/>
      <c r="F10" s="28"/>
      <c r="G10" s="28"/>
      <c r="H10" s="28"/>
      <c r="I10" s="28"/>
    </row>
    <row r="11" spans="1:9" x14ac:dyDescent="0.25">
      <c r="A11" s="28"/>
      <c r="B11" s="28"/>
      <c r="C11" s="28"/>
      <c r="D11" s="28"/>
      <c r="E11" s="28"/>
      <c r="F11" s="28"/>
      <c r="G11" s="28"/>
      <c r="H11" s="28"/>
      <c r="I11" s="28"/>
    </row>
    <row r="12" spans="1:9" x14ac:dyDescent="0.25">
      <c r="A12" s="28"/>
      <c r="B12" s="28"/>
      <c r="C12" s="28"/>
      <c r="D12" s="28"/>
      <c r="E12" s="28"/>
      <c r="F12" s="28"/>
      <c r="G12" s="28"/>
      <c r="H12" s="28"/>
      <c r="I12" s="28"/>
    </row>
    <row r="13" spans="1:9" ht="15.75" thickBot="1" x14ac:dyDescent="0.3">
      <c r="A13" s="28"/>
      <c r="B13" s="28"/>
      <c r="C13" s="28"/>
      <c r="D13" s="28"/>
      <c r="E13" s="28"/>
      <c r="F13" s="28"/>
      <c r="G13" s="28"/>
      <c r="H13" s="28"/>
      <c r="I13" s="28"/>
    </row>
    <row r="14" spans="1:9" ht="25.5" x14ac:dyDescent="0.25">
      <c r="A14" s="9" t="s">
        <v>7</v>
      </c>
      <c r="B14" s="10" t="s">
        <v>8</v>
      </c>
      <c r="C14" s="10" t="s">
        <v>9</v>
      </c>
      <c r="D14" s="10" t="s">
        <v>10</v>
      </c>
      <c r="E14" s="10" t="s">
        <v>11</v>
      </c>
      <c r="F14" s="10" t="s">
        <v>12</v>
      </c>
      <c r="G14" s="10" t="s">
        <v>13</v>
      </c>
      <c r="H14" s="11" t="s">
        <v>14</v>
      </c>
      <c r="I14" s="12" t="s">
        <v>15</v>
      </c>
    </row>
    <row r="15" spans="1:9" ht="15" customHeight="1" x14ac:dyDescent="0.25">
      <c r="A15" s="13" t="s">
        <v>16</v>
      </c>
      <c r="B15" s="14">
        <v>617854</v>
      </c>
      <c r="C15" s="14">
        <v>65000</v>
      </c>
      <c r="D15" s="14">
        <v>100000</v>
      </c>
      <c r="E15" s="14">
        <v>235000</v>
      </c>
      <c r="F15" s="14">
        <v>150000</v>
      </c>
      <c r="G15" s="14">
        <v>0</v>
      </c>
      <c r="H15" s="14">
        <v>0</v>
      </c>
      <c r="I15" s="15">
        <f t="shared" ref="I15:I25" si="0">SUM(B15:H15)</f>
        <v>1167854</v>
      </c>
    </row>
    <row r="16" spans="1:9" x14ac:dyDescent="0.25">
      <c r="A16" s="13" t="s">
        <v>17</v>
      </c>
      <c r="B16" s="14">
        <v>0</v>
      </c>
      <c r="C16" s="14">
        <v>0</v>
      </c>
      <c r="D16" s="14">
        <v>0</v>
      </c>
      <c r="E16" s="14">
        <v>0</v>
      </c>
      <c r="F16" s="14">
        <v>0</v>
      </c>
      <c r="G16" s="14">
        <v>0</v>
      </c>
      <c r="H16" s="14">
        <v>0</v>
      </c>
      <c r="I16" s="15">
        <f t="shared" si="0"/>
        <v>0</v>
      </c>
    </row>
    <row r="17" spans="1:9" x14ac:dyDescent="0.25">
      <c r="A17" s="13" t="s">
        <v>18</v>
      </c>
      <c r="B17" s="14">
        <v>0</v>
      </c>
      <c r="C17" s="14">
        <v>0</v>
      </c>
      <c r="D17" s="14">
        <v>0</v>
      </c>
      <c r="E17" s="14">
        <v>0</v>
      </c>
      <c r="F17" s="14">
        <v>0</v>
      </c>
      <c r="G17" s="14">
        <v>0</v>
      </c>
      <c r="H17" s="14">
        <v>0</v>
      </c>
      <c r="I17" s="15">
        <f t="shared" si="0"/>
        <v>0</v>
      </c>
    </row>
    <row r="18" spans="1:9" x14ac:dyDescent="0.25">
      <c r="A18" s="13" t="s">
        <v>373</v>
      </c>
      <c r="B18" s="14">
        <v>0</v>
      </c>
      <c r="C18" s="14">
        <v>0</v>
      </c>
      <c r="D18" s="14">
        <v>417854</v>
      </c>
      <c r="E18" s="14">
        <v>0</v>
      </c>
      <c r="F18" s="14">
        <v>0</v>
      </c>
      <c r="G18" s="14">
        <v>0</v>
      </c>
      <c r="H18" s="14">
        <v>0</v>
      </c>
      <c r="I18" s="15">
        <f t="shared" si="0"/>
        <v>417854</v>
      </c>
    </row>
    <row r="19" spans="1:9" x14ac:dyDescent="0.25">
      <c r="A19" s="13" t="s">
        <v>20</v>
      </c>
      <c r="B19" s="14">
        <v>0</v>
      </c>
      <c r="C19" s="14">
        <v>0</v>
      </c>
      <c r="D19" s="14">
        <v>0</v>
      </c>
      <c r="E19" s="14">
        <v>0</v>
      </c>
      <c r="F19" s="14">
        <v>0</v>
      </c>
      <c r="G19" s="14">
        <v>0</v>
      </c>
      <c r="H19" s="14">
        <v>0</v>
      </c>
      <c r="I19" s="15">
        <f t="shared" si="0"/>
        <v>0</v>
      </c>
    </row>
    <row r="20" spans="1:9" ht="15" customHeight="1" x14ac:dyDescent="0.25">
      <c r="A20" s="16" t="s">
        <v>15</v>
      </c>
      <c r="B20" s="17">
        <f t="shared" ref="B20:H20" si="1">SUM(B15:B19)</f>
        <v>617854</v>
      </c>
      <c r="C20" s="17">
        <f t="shared" si="1"/>
        <v>65000</v>
      </c>
      <c r="D20" s="17">
        <f t="shared" si="1"/>
        <v>517854</v>
      </c>
      <c r="E20" s="17">
        <f t="shared" si="1"/>
        <v>235000</v>
      </c>
      <c r="F20" s="17">
        <f t="shared" si="1"/>
        <v>150000</v>
      </c>
      <c r="G20" s="17">
        <f t="shared" si="1"/>
        <v>0</v>
      </c>
      <c r="H20" s="17">
        <f t="shared" si="1"/>
        <v>0</v>
      </c>
      <c r="I20" s="18">
        <f t="shared" si="0"/>
        <v>1585708</v>
      </c>
    </row>
    <row r="21" spans="1:9" ht="15" customHeight="1" x14ac:dyDescent="0.25">
      <c r="A21" s="13" t="s">
        <v>21</v>
      </c>
      <c r="B21" s="14">
        <v>39575</v>
      </c>
      <c r="C21" s="14">
        <v>15000</v>
      </c>
      <c r="D21" s="14">
        <v>100000</v>
      </c>
      <c r="E21" s="14">
        <v>0</v>
      </c>
      <c r="F21" s="14">
        <v>0</v>
      </c>
      <c r="G21" s="14">
        <v>0</v>
      </c>
      <c r="H21" s="14">
        <v>0</v>
      </c>
      <c r="I21" s="15">
        <f t="shared" si="0"/>
        <v>154575</v>
      </c>
    </row>
    <row r="22" spans="1:9" x14ac:dyDescent="0.25">
      <c r="A22" s="13" t="s">
        <v>22</v>
      </c>
      <c r="B22" s="14">
        <v>181536</v>
      </c>
      <c r="C22" s="14">
        <v>50000</v>
      </c>
      <c r="D22" s="14">
        <v>50000</v>
      </c>
      <c r="E22" s="14">
        <v>0</v>
      </c>
      <c r="F22" s="14">
        <v>0</v>
      </c>
      <c r="G22" s="14">
        <v>0</v>
      </c>
      <c r="H22" s="14">
        <v>0</v>
      </c>
      <c r="I22" s="15">
        <f t="shared" si="0"/>
        <v>281536</v>
      </c>
    </row>
    <row r="23" spans="1:9" x14ac:dyDescent="0.25">
      <c r="A23" s="13" t="s">
        <v>23</v>
      </c>
      <c r="B23" s="14">
        <v>0</v>
      </c>
      <c r="C23" s="14">
        <v>0</v>
      </c>
      <c r="D23" s="14">
        <v>0</v>
      </c>
      <c r="E23" s="14">
        <v>250000</v>
      </c>
      <c r="F23" s="14">
        <v>417854</v>
      </c>
      <c r="G23" s="14">
        <v>481743</v>
      </c>
      <c r="H23" s="14">
        <v>0</v>
      </c>
      <c r="I23" s="15">
        <f t="shared" si="0"/>
        <v>1149597</v>
      </c>
    </row>
    <row r="24" spans="1:9" x14ac:dyDescent="0.25">
      <c r="A24" s="13" t="s">
        <v>24</v>
      </c>
      <c r="B24" s="14">
        <v>0</v>
      </c>
      <c r="C24" s="14">
        <v>0</v>
      </c>
      <c r="D24" s="14">
        <v>0</v>
      </c>
      <c r="E24" s="14">
        <v>0</v>
      </c>
      <c r="F24" s="14">
        <v>0</v>
      </c>
      <c r="G24" s="14">
        <v>0</v>
      </c>
      <c r="H24" s="14">
        <v>0</v>
      </c>
      <c r="I24" s="15">
        <f t="shared" si="0"/>
        <v>0</v>
      </c>
    </row>
    <row r="25" spans="1:9" ht="15.75" thickBot="1" x14ac:dyDescent="0.3">
      <c r="A25" s="19" t="s">
        <v>25</v>
      </c>
      <c r="B25" s="20">
        <f t="shared" ref="B25:H25" si="2">SUM(B21:B24)</f>
        <v>221111</v>
      </c>
      <c r="C25" s="20">
        <f t="shared" si="2"/>
        <v>65000</v>
      </c>
      <c r="D25" s="20">
        <f t="shared" si="2"/>
        <v>150000</v>
      </c>
      <c r="E25" s="20">
        <f t="shared" si="2"/>
        <v>250000</v>
      </c>
      <c r="F25" s="20">
        <v>417854</v>
      </c>
      <c r="G25" s="20">
        <f t="shared" si="2"/>
        <v>481743</v>
      </c>
      <c r="H25" s="20">
        <f t="shared" si="2"/>
        <v>0</v>
      </c>
      <c r="I25" s="21">
        <f t="shared" si="0"/>
        <v>1585708</v>
      </c>
    </row>
  </sheetData>
  <mergeCells count="1">
    <mergeCell ref="A9:I13"/>
  </mergeCells>
  <pageMargins left="0.75" right="0.75" top="0.75" bottom="0.75" header="0.3" footer="0.3"/>
  <pageSetup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83DE0E-9BF8-4891-AE6B-BA731AFD7C9C}">
  <sheetPr codeName="Sheet2">
    <tabColor theme="8" tint="0.79998168889431442"/>
  </sheetPr>
  <dimension ref="A1:I25"/>
  <sheetViews>
    <sheetView showGridLines="0" view="pageBreakPreview" zoomScaleNormal="100" zoomScaleSheetLayoutView="100" workbookViewId="0">
      <selection activeCell="A9" sqref="A9:I13"/>
    </sheetView>
  </sheetViews>
  <sheetFormatPr defaultRowHeight="15" x14ac:dyDescent="0.25"/>
  <cols>
    <col min="1" max="1" width="29.42578125" style="22" customWidth="1"/>
    <col min="2" max="2" width="12.7109375" style="22" customWidth="1"/>
    <col min="3" max="3" width="12" style="22" customWidth="1"/>
    <col min="4" max="4" width="9.7109375" style="22" customWidth="1"/>
    <col min="5" max="5" width="11.28515625" style="22" customWidth="1"/>
    <col min="6" max="6" width="9.85546875" style="22" customWidth="1"/>
    <col min="7" max="7" width="9.7109375" style="22" customWidth="1"/>
    <col min="8" max="8" width="14" style="22" customWidth="1"/>
    <col min="9" max="9" width="12" style="22" customWidth="1"/>
    <col min="10" max="10" width="15.7109375" customWidth="1"/>
  </cols>
  <sheetData>
    <row r="1" spans="1:9" ht="18.75" x14ac:dyDescent="0.25">
      <c r="A1" s="1" t="s">
        <v>0</v>
      </c>
      <c r="B1" s="2"/>
      <c r="C1" s="2"/>
      <c r="D1" s="2"/>
      <c r="E1" s="2"/>
      <c r="F1" s="2"/>
      <c r="G1" s="2"/>
      <c r="H1" s="2"/>
      <c r="I1" s="2"/>
    </row>
    <row r="2" spans="1:9" ht="15.75" x14ac:dyDescent="0.25">
      <c r="A2" s="3" t="s">
        <v>1</v>
      </c>
      <c r="B2" s="4"/>
      <c r="C2" s="4"/>
      <c r="D2" s="4"/>
      <c r="E2" s="4"/>
      <c r="F2" s="5"/>
      <c r="G2" s="5"/>
      <c r="H2" s="5"/>
      <c r="I2" s="5"/>
    </row>
    <row r="3" spans="1:9" ht="15.75" x14ac:dyDescent="0.25">
      <c r="A3" s="3" t="s">
        <v>52</v>
      </c>
      <c r="B3" s="4"/>
      <c r="C3" s="4"/>
      <c r="D3" s="4"/>
      <c r="E3" s="4"/>
      <c r="F3" s="5"/>
      <c r="G3" s="5"/>
      <c r="H3" s="5"/>
      <c r="I3" s="5"/>
    </row>
    <row r="4" spans="1:9" x14ac:dyDescent="0.25">
      <c r="A4" s="4" t="s">
        <v>265</v>
      </c>
      <c r="B4" s="4"/>
      <c r="C4" s="4"/>
      <c r="D4" s="4"/>
      <c r="E4" s="4"/>
      <c r="F4" s="5"/>
      <c r="G4" s="5"/>
      <c r="H4" s="5"/>
      <c r="I4" s="5"/>
    </row>
    <row r="5" spans="1:9" x14ac:dyDescent="0.25">
      <c r="A5" s="4" t="s">
        <v>53</v>
      </c>
      <c r="B5" s="4"/>
      <c r="C5" s="4"/>
      <c r="D5" s="4"/>
      <c r="E5" s="4"/>
      <c r="F5" s="5"/>
      <c r="G5" s="5"/>
      <c r="H5" s="5"/>
      <c r="I5" s="5"/>
    </row>
    <row r="6" spans="1:9" x14ac:dyDescent="0.25">
      <c r="A6" s="23" t="s">
        <v>36</v>
      </c>
      <c r="B6" s="4"/>
      <c r="C6" s="4"/>
      <c r="D6" s="4"/>
      <c r="E6" s="4"/>
      <c r="F6" s="5"/>
      <c r="G6" s="5"/>
      <c r="H6" s="5"/>
      <c r="I6" s="5"/>
    </row>
    <row r="7" spans="1:9" x14ac:dyDescent="0.25">
      <c r="A7" s="4" t="s">
        <v>54</v>
      </c>
      <c r="B7" s="4"/>
      <c r="C7" s="4"/>
      <c r="D7" s="4"/>
      <c r="E7" s="4"/>
      <c r="F7" s="5"/>
      <c r="G7" s="5"/>
      <c r="H7" s="5"/>
      <c r="I7" s="5"/>
    </row>
    <row r="8" spans="1:9" x14ac:dyDescent="0.25">
      <c r="A8" s="6" t="s">
        <v>6</v>
      </c>
      <c r="B8" s="7"/>
      <c r="C8" s="4"/>
      <c r="D8" s="4"/>
      <c r="E8" s="4"/>
      <c r="F8" s="5"/>
      <c r="G8" s="5"/>
      <c r="H8" s="5"/>
      <c r="I8" s="5"/>
    </row>
    <row r="9" spans="1:9" x14ac:dyDescent="0.25">
      <c r="A9" s="28" t="s">
        <v>266</v>
      </c>
      <c r="B9" s="28"/>
      <c r="C9" s="28"/>
      <c r="D9" s="28"/>
      <c r="E9" s="28"/>
      <c r="F9" s="28"/>
      <c r="G9" s="28"/>
      <c r="H9" s="28"/>
      <c r="I9" s="28"/>
    </row>
    <row r="10" spans="1:9" x14ac:dyDescent="0.25">
      <c r="A10" s="28"/>
      <c r="B10" s="28"/>
      <c r="C10" s="28"/>
      <c r="D10" s="28"/>
      <c r="E10" s="28"/>
      <c r="F10" s="28"/>
      <c r="G10" s="28"/>
      <c r="H10" s="28"/>
      <c r="I10" s="28"/>
    </row>
    <row r="11" spans="1:9" x14ac:dyDescent="0.25">
      <c r="A11" s="28"/>
      <c r="B11" s="28"/>
      <c r="C11" s="28"/>
      <c r="D11" s="28"/>
      <c r="E11" s="28"/>
      <c r="F11" s="28"/>
      <c r="G11" s="28"/>
      <c r="H11" s="28"/>
      <c r="I11" s="28"/>
    </row>
    <row r="12" spans="1:9" x14ac:dyDescent="0.25">
      <c r="A12" s="28"/>
      <c r="B12" s="28"/>
      <c r="C12" s="28"/>
      <c r="D12" s="28"/>
      <c r="E12" s="28"/>
      <c r="F12" s="28"/>
      <c r="G12" s="28"/>
      <c r="H12" s="28"/>
      <c r="I12" s="28"/>
    </row>
    <row r="13" spans="1:9" ht="15.75" thickBot="1" x14ac:dyDescent="0.3">
      <c r="A13" s="28"/>
      <c r="B13" s="28"/>
      <c r="C13" s="28"/>
      <c r="D13" s="28"/>
      <c r="E13" s="28"/>
      <c r="F13" s="28"/>
      <c r="G13" s="28"/>
      <c r="H13" s="28"/>
      <c r="I13" s="28"/>
    </row>
    <row r="14" spans="1:9" ht="25.5" x14ac:dyDescent="0.25">
      <c r="A14" s="9" t="s">
        <v>7</v>
      </c>
      <c r="B14" s="10" t="s">
        <v>8</v>
      </c>
      <c r="C14" s="10" t="s">
        <v>9</v>
      </c>
      <c r="D14" s="10" t="s">
        <v>10</v>
      </c>
      <c r="E14" s="10" t="s">
        <v>11</v>
      </c>
      <c r="F14" s="10" t="s">
        <v>12</v>
      </c>
      <c r="G14" s="10" t="s">
        <v>13</v>
      </c>
      <c r="H14" s="11" t="s">
        <v>14</v>
      </c>
      <c r="I14" s="12" t="s">
        <v>15</v>
      </c>
    </row>
    <row r="15" spans="1:9" ht="15" customHeight="1" x14ac:dyDescent="0.25">
      <c r="A15" s="13" t="s">
        <v>16</v>
      </c>
      <c r="B15" s="14">
        <v>195000</v>
      </c>
      <c r="C15" s="14">
        <v>250000</v>
      </c>
      <c r="D15" s="14">
        <v>0</v>
      </c>
      <c r="E15" s="14">
        <v>100000</v>
      </c>
      <c r="F15" s="14">
        <v>155000</v>
      </c>
      <c r="G15" s="14">
        <v>155000</v>
      </c>
      <c r="H15" s="14">
        <v>155000</v>
      </c>
      <c r="I15" s="15">
        <f t="shared" ref="I15:I25" si="0">SUM(B15:H15)</f>
        <v>1010000</v>
      </c>
    </row>
    <row r="16" spans="1:9" x14ac:dyDescent="0.25">
      <c r="A16" s="13" t="s">
        <v>17</v>
      </c>
      <c r="B16" s="14">
        <v>0</v>
      </c>
      <c r="C16" s="14">
        <v>0</v>
      </c>
      <c r="D16" s="14">
        <v>0</v>
      </c>
      <c r="E16" s="14">
        <v>0</v>
      </c>
      <c r="F16" s="14">
        <v>0</v>
      </c>
      <c r="G16" s="14">
        <v>0</v>
      </c>
      <c r="H16" s="14">
        <v>0</v>
      </c>
      <c r="I16" s="15">
        <f t="shared" si="0"/>
        <v>0</v>
      </c>
    </row>
    <row r="17" spans="1:9" x14ac:dyDescent="0.25">
      <c r="A17" s="13" t="s">
        <v>18</v>
      </c>
      <c r="B17" s="14">
        <v>0</v>
      </c>
      <c r="C17" s="14">
        <v>0</v>
      </c>
      <c r="D17" s="14">
        <v>0</v>
      </c>
      <c r="E17" s="14">
        <v>0</v>
      </c>
      <c r="F17" s="14">
        <v>0</v>
      </c>
      <c r="G17" s="14">
        <v>0</v>
      </c>
      <c r="H17" s="14">
        <v>0</v>
      </c>
      <c r="I17" s="15">
        <f t="shared" si="0"/>
        <v>0</v>
      </c>
    </row>
    <row r="18" spans="1:9" x14ac:dyDescent="0.25">
      <c r="A18" s="13" t="s">
        <v>19</v>
      </c>
      <c r="B18" s="14">
        <v>0</v>
      </c>
      <c r="C18" s="14">
        <v>0</v>
      </c>
      <c r="D18" s="14">
        <v>0</v>
      </c>
      <c r="E18" s="14">
        <v>0</v>
      </c>
      <c r="F18" s="14">
        <v>0</v>
      </c>
      <c r="G18" s="14">
        <v>0</v>
      </c>
      <c r="H18" s="14">
        <v>0</v>
      </c>
      <c r="I18" s="15">
        <f t="shared" si="0"/>
        <v>0</v>
      </c>
    </row>
    <row r="19" spans="1:9" x14ac:dyDescent="0.25">
      <c r="A19" s="13" t="s">
        <v>20</v>
      </c>
      <c r="B19" s="14">
        <v>0</v>
      </c>
      <c r="C19" s="14">
        <v>0</v>
      </c>
      <c r="D19" s="14">
        <v>0</v>
      </c>
      <c r="E19" s="14">
        <v>0</v>
      </c>
      <c r="F19" s="14">
        <v>0</v>
      </c>
      <c r="G19" s="14">
        <v>0</v>
      </c>
      <c r="H19" s="14">
        <v>0</v>
      </c>
      <c r="I19" s="15">
        <f t="shared" si="0"/>
        <v>0</v>
      </c>
    </row>
    <row r="20" spans="1:9" ht="15" customHeight="1" x14ac:dyDescent="0.25">
      <c r="A20" s="16" t="s">
        <v>15</v>
      </c>
      <c r="B20" s="17">
        <f t="shared" ref="B20:H20" si="1">SUM(B15:B19)</f>
        <v>195000</v>
      </c>
      <c r="C20" s="17">
        <f t="shared" si="1"/>
        <v>250000</v>
      </c>
      <c r="D20" s="17">
        <f t="shared" si="1"/>
        <v>0</v>
      </c>
      <c r="E20" s="17">
        <f t="shared" si="1"/>
        <v>100000</v>
      </c>
      <c r="F20" s="17">
        <f t="shared" si="1"/>
        <v>155000</v>
      </c>
      <c r="G20" s="17">
        <f t="shared" si="1"/>
        <v>155000</v>
      </c>
      <c r="H20" s="17">
        <f t="shared" si="1"/>
        <v>155000</v>
      </c>
      <c r="I20" s="18">
        <f t="shared" si="0"/>
        <v>1010000</v>
      </c>
    </row>
    <row r="21" spans="1:9" ht="15" customHeight="1" x14ac:dyDescent="0.25">
      <c r="A21" s="13" t="s">
        <v>21</v>
      </c>
      <c r="B21" s="14">
        <v>15000</v>
      </c>
      <c r="C21" s="14">
        <v>40000</v>
      </c>
      <c r="D21" s="14">
        <v>10000</v>
      </c>
      <c r="E21" s="14">
        <v>10000</v>
      </c>
      <c r="F21" s="14">
        <v>10000</v>
      </c>
      <c r="G21" s="14">
        <v>10000</v>
      </c>
      <c r="H21" s="14">
        <v>10000</v>
      </c>
      <c r="I21" s="15">
        <f t="shared" si="0"/>
        <v>105000</v>
      </c>
    </row>
    <row r="22" spans="1:9" x14ac:dyDescent="0.25">
      <c r="A22" s="13" t="s">
        <v>22</v>
      </c>
      <c r="B22" s="14">
        <v>129843</v>
      </c>
      <c r="C22" s="14">
        <v>15000</v>
      </c>
      <c r="D22" s="14">
        <v>30000</v>
      </c>
      <c r="E22" s="14">
        <v>25000</v>
      </c>
      <c r="F22" s="14">
        <v>25000</v>
      </c>
      <c r="G22" s="14">
        <v>25000</v>
      </c>
      <c r="H22" s="14">
        <v>25000</v>
      </c>
      <c r="I22" s="15">
        <f t="shared" si="0"/>
        <v>274843</v>
      </c>
    </row>
    <row r="23" spans="1:9" x14ac:dyDescent="0.25">
      <c r="A23" s="13" t="s">
        <v>23</v>
      </c>
      <c r="B23" s="14">
        <v>50000</v>
      </c>
      <c r="C23" s="14">
        <v>0</v>
      </c>
      <c r="D23" s="14">
        <v>105000</v>
      </c>
      <c r="E23" s="14">
        <v>120000</v>
      </c>
      <c r="F23" s="14">
        <v>120000</v>
      </c>
      <c r="G23" s="14">
        <v>120000</v>
      </c>
      <c r="H23" s="14">
        <v>115157</v>
      </c>
      <c r="I23" s="15">
        <f t="shared" si="0"/>
        <v>630157</v>
      </c>
    </row>
    <row r="24" spans="1:9" x14ac:dyDescent="0.25">
      <c r="A24" s="13" t="s">
        <v>24</v>
      </c>
      <c r="B24" s="14">
        <v>0</v>
      </c>
      <c r="C24" s="14">
        <v>0</v>
      </c>
      <c r="D24" s="14">
        <v>0</v>
      </c>
      <c r="E24" s="14">
        <v>0</v>
      </c>
      <c r="F24" s="14">
        <v>0</v>
      </c>
      <c r="G24" s="14">
        <v>0</v>
      </c>
      <c r="H24" s="14">
        <v>0</v>
      </c>
      <c r="I24" s="15">
        <f t="shared" si="0"/>
        <v>0</v>
      </c>
    </row>
    <row r="25" spans="1:9" ht="15.75" thickBot="1" x14ac:dyDescent="0.3">
      <c r="A25" s="19" t="s">
        <v>25</v>
      </c>
      <c r="B25" s="20">
        <f t="shared" ref="B25:H25" si="2">SUM(B21:B24)</f>
        <v>194843</v>
      </c>
      <c r="C25" s="20">
        <f t="shared" si="2"/>
        <v>55000</v>
      </c>
      <c r="D25" s="20">
        <f t="shared" si="2"/>
        <v>145000</v>
      </c>
      <c r="E25" s="20">
        <f t="shared" si="2"/>
        <v>155000</v>
      </c>
      <c r="F25" s="20">
        <f t="shared" si="2"/>
        <v>155000</v>
      </c>
      <c r="G25" s="20">
        <f t="shared" si="2"/>
        <v>155000</v>
      </c>
      <c r="H25" s="20">
        <f t="shared" si="2"/>
        <v>150157</v>
      </c>
      <c r="I25" s="21">
        <f t="shared" si="0"/>
        <v>1010000</v>
      </c>
    </row>
  </sheetData>
  <mergeCells count="1">
    <mergeCell ref="A9:I13"/>
  </mergeCells>
  <pageMargins left="0.75" right="0.75" top="0.75" bottom="0.75" header="0.3" footer="0.3"/>
  <pageSetup orientation="landscape" horizontalDpi="1200" verticalDpi="120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B57752-6411-4742-AEC4-F8C5E5305ABA}">
  <sheetPr codeName="Sheet18">
    <tabColor theme="8" tint="0.79998168889431442"/>
  </sheetPr>
  <dimension ref="A1:I25"/>
  <sheetViews>
    <sheetView showGridLines="0" view="pageBreakPreview" zoomScaleNormal="100" zoomScaleSheetLayoutView="100" workbookViewId="0">
      <selection activeCell="A9" sqref="A9:I13"/>
    </sheetView>
  </sheetViews>
  <sheetFormatPr defaultRowHeight="15" x14ac:dyDescent="0.25"/>
  <cols>
    <col min="1" max="1" width="29.42578125" style="22" customWidth="1"/>
    <col min="2" max="2" width="12.7109375" style="22" customWidth="1"/>
    <col min="3" max="3" width="12" style="22" customWidth="1"/>
    <col min="4" max="4" width="9.7109375" style="22" customWidth="1"/>
    <col min="5" max="5" width="11.28515625" style="22" customWidth="1"/>
    <col min="6" max="6" width="9.85546875" style="22" customWidth="1"/>
    <col min="7" max="7" width="9.7109375" style="22" customWidth="1"/>
    <col min="8" max="8" width="14" style="22" customWidth="1"/>
    <col min="9" max="9" width="12" style="22" customWidth="1"/>
    <col min="10" max="10" width="15.140625" customWidth="1"/>
  </cols>
  <sheetData>
    <row r="1" spans="1:9" ht="18.75" x14ac:dyDescent="0.25">
      <c r="A1" s="1" t="s">
        <v>0</v>
      </c>
      <c r="B1" s="2"/>
      <c r="C1" s="2"/>
      <c r="D1" s="2"/>
      <c r="E1" s="2"/>
      <c r="F1" s="2"/>
      <c r="G1" s="2"/>
      <c r="H1" s="2"/>
      <c r="I1" s="2"/>
    </row>
    <row r="2" spans="1:9" ht="15.75" x14ac:dyDescent="0.25">
      <c r="A2" s="3" t="s">
        <v>1</v>
      </c>
      <c r="B2" s="4"/>
      <c r="C2" s="4"/>
      <c r="D2" s="4"/>
      <c r="E2" s="4"/>
      <c r="F2" s="5"/>
      <c r="G2" s="5"/>
      <c r="H2" s="5"/>
      <c r="I2" s="5"/>
    </row>
    <row r="3" spans="1:9" ht="15.75" x14ac:dyDescent="0.25">
      <c r="A3" s="3" t="s">
        <v>58</v>
      </c>
      <c r="B3" s="4"/>
      <c r="C3" s="4"/>
      <c r="D3" s="4"/>
      <c r="E3" s="4"/>
      <c r="F3" s="5"/>
      <c r="G3" s="5"/>
      <c r="H3" s="5"/>
      <c r="I3" s="5"/>
    </row>
    <row r="4" spans="1:9" x14ac:dyDescent="0.25">
      <c r="A4" s="4" t="s">
        <v>298</v>
      </c>
      <c r="B4" s="4"/>
      <c r="C4" s="4"/>
      <c r="D4" s="4"/>
      <c r="E4" s="4"/>
      <c r="F4" s="5"/>
      <c r="G4" s="5"/>
      <c r="H4" s="5"/>
      <c r="I4" s="5"/>
    </row>
    <row r="5" spans="1:9" x14ac:dyDescent="0.25">
      <c r="A5" s="4" t="s">
        <v>59</v>
      </c>
      <c r="B5" s="4"/>
      <c r="C5" s="4"/>
      <c r="D5" s="4"/>
      <c r="E5" s="4"/>
      <c r="F5" s="5"/>
      <c r="G5" s="5"/>
      <c r="H5" s="5"/>
      <c r="I5" s="5"/>
    </row>
    <row r="6" spans="1:9" x14ac:dyDescent="0.25">
      <c r="A6" s="23" t="s">
        <v>60</v>
      </c>
      <c r="B6" s="4"/>
      <c r="C6" s="4"/>
      <c r="D6" s="4"/>
      <c r="E6" s="4"/>
      <c r="F6" s="5"/>
      <c r="G6" s="5"/>
      <c r="H6" s="5"/>
      <c r="I6" s="5"/>
    </row>
    <row r="7" spans="1:9" x14ac:dyDescent="0.25">
      <c r="A7" s="4" t="s">
        <v>54</v>
      </c>
      <c r="B7" s="4"/>
      <c r="C7" s="4"/>
      <c r="D7" s="4"/>
      <c r="E7" s="4"/>
      <c r="F7" s="5"/>
      <c r="G7" s="5"/>
      <c r="H7" s="5"/>
      <c r="I7" s="5"/>
    </row>
    <row r="8" spans="1:9" x14ac:dyDescent="0.25">
      <c r="A8" s="6" t="s">
        <v>6</v>
      </c>
      <c r="B8" s="7"/>
      <c r="C8" s="4"/>
      <c r="D8" s="4"/>
      <c r="E8" s="4"/>
      <c r="F8" s="5"/>
      <c r="G8" s="5"/>
      <c r="H8" s="5"/>
      <c r="I8" s="5"/>
    </row>
    <row r="9" spans="1:9" x14ac:dyDescent="0.25">
      <c r="A9" s="28" t="s">
        <v>299</v>
      </c>
      <c r="B9" s="28"/>
      <c r="C9" s="28"/>
      <c r="D9" s="28"/>
      <c r="E9" s="28"/>
      <c r="F9" s="28"/>
      <c r="G9" s="28"/>
      <c r="H9" s="28"/>
      <c r="I9" s="28"/>
    </row>
    <row r="10" spans="1:9" x14ac:dyDescent="0.25">
      <c r="A10" s="28"/>
      <c r="B10" s="28"/>
      <c r="C10" s="28"/>
      <c r="D10" s="28"/>
      <c r="E10" s="28"/>
      <c r="F10" s="28"/>
      <c r="G10" s="28"/>
      <c r="H10" s="28"/>
      <c r="I10" s="28"/>
    </row>
    <row r="11" spans="1:9" x14ac:dyDescent="0.25">
      <c r="A11" s="28"/>
      <c r="B11" s="28"/>
      <c r="C11" s="28"/>
      <c r="D11" s="28"/>
      <c r="E11" s="28"/>
      <c r="F11" s="28"/>
      <c r="G11" s="28"/>
      <c r="H11" s="28"/>
      <c r="I11" s="28"/>
    </row>
    <row r="12" spans="1:9" x14ac:dyDescent="0.25">
      <c r="A12" s="28"/>
      <c r="B12" s="28"/>
      <c r="C12" s="28"/>
      <c r="D12" s="28"/>
      <c r="E12" s="28"/>
      <c r="F12" s="28"/>
      <c r="G12" s="28"/>
      <c r="H12" s="28"/>
      <c r="I12" s="28"/>
    </row>
    <row r="13" spans="1:9" ht="15.75" thickBot="1" x14ac:dyDescent="0.3">
      <c r="A13" s="28"/>
      <c r="B13" s="28"/>
      <c r="C13" s="28"/>
      <c r="D13" s="28"/>
      <c r="E13" s="28"/>
      <c r="F13" s="28"/>
      <c r="G13" s="28"/>
      <c r="H13" s="28"/>
      <c r="I13" s="28"/>
    </row>
    <row r="14" spans="1:9" ht="25.5" x14ac:dyDescent="0.25">
      <c r="A14" s="9" t="s">
        <v>7</v>
      </c>
      <c r="B14" s="10" t="s">
        <v>8</v>
      </c>
      <c r="C14" s="10" t="s">
        <v>9</v>
      </c>
      <c r="D14" s="10" t="s">
        <v>10</v>
      </c>
      <c r="E14" s="10" t="s">
        <v>11</v>
      </c>
      <c r="F14" s="10" t="s">
        <v>12</v>
      </c>
      <c r="G14" s="10" t="s">
        <v>13</v>
      </c>
      <c r="H14" s="11" t="s">
        <v>14</v>
      </c>
      <c r="I14" s="12" t="s">
        <v>15</v>
      </c>
    </row>
    <row r="15" spans="1:9" ht="15" customHeight="1" x14ac:dyDescent="0.25">
      <c r="A15" s="13" t="s">
        <v>16</v>
      </c>
      <c r="B15" s="14">
        <v>0</v>
      </c>
      <c r="C15" s="14">
        <v>250000</v>
      </c>
      <c r="D15" s="14">
        <v>200000</v>
      </c>
      <c r="E15" s="14">
        <v>200000</v>
      </c>
      <c r="F15" s="14">
        <v>0</v>
      </c>
      <c r="G15" s="14">
        <v>0</v>
      </c>
      <c r="H15" s="14">
        <v>0</v>
      </c>
      <c r="I15" s="15">
        <f t="shared" ref="I15:I25" si="0">SUM(B15:H15)</f>
        <v>650000</v>
      </c>
    </row>
    <row r="16" spans="1:9" x14ac:dyDescent="0.25">
      <c r="A16" s="13" t="s">
        <v>17</v>
      </c>
      <c r="B16" s="14">
        <v>0</v>
      </c>
      <c r="C16" s="14">
        <v>0</v>
      </c>
      <c r="D16" s="14">
        <v>0</v>
      </c>
      <c r="E16" s="14">
        <v>0</v>
      </c>
      <c r="F16" s="14">
        <v>0</v>
      </c>
      <c r="G16" s="14">
        <v>0</v>
      </c>
      <c r="H16" s="14">
        <v>0</v>
      </c>
      <c r="I16" s="15">
        <f t="shared" si="0"/>
        <v>0</v>
      </c>
    </row>
    <row r="17" spans="1:9" x14ac:dyDescent="0.25">
      <c r="A17" s="13" t="s">
        <v>18</v>
      </c>
      <c r="B17" s="14">
        <v>0</v>
      </c>
      <c r="C17" s="14">
        <v>0</v>
      </c>
      <c r="D17" s="14">
        <v>0</v>
      </c>
      <c r="E17" s="14">
        <v>0</v>
      </c>
      <c r="F17" s="14">
        <v>0</v>
      </c>
      <c r="G17" s="14">
        <v>0</v>
      </c>
      <c r="H17" s="14">
        <v>0</v>
      </c>
      <c r="I17" s="15">
        <f t="shared" si="0"/>
        <v>0</v>
      </c>
    </row>
    <row r="18" spans="1:9" x14ac:dyDescent="0.25">
      <c r="A18" s="13" t="s">
        <v>19</v>
      </c>
      <c r="B18" s="14">
        <v>0</v>
      </c>
      <c r="C18" s="14">
        <v>0</v>
      </c>
      <c r="D18" s="14">
        <v>0</v>
      </c>
      <c r="E18" s="14">
        <v>0</v>
      </c>
      <c r="F18" s="14">
        <v>0</v>
      </c>
      <c r="G18" s="14">
        <v>0</v>
      </c>
      <c r="H18" s="14">
        <v>0</v>
      </c>
      <c r="I18" s="15">
        <f t="shared" si="0"/>
        <v>0</v>
      </c>
    </row>
    <row r="19" spans="1:9" x14ac:dyDescent="0.25">
      <c r="A19" s="13" t="s">
        <v>20</v>
      </c>
      <c r="B19" s="14">
        <v>0</v>
      </c>
      <c r="C19" s="14">
        <v>0</v>
      </c>
      <c r="D19" s="14">
        <v>0</v>
      </c>
      <c r="E19" s="14">
        <v>0</v>
      </c>
      <c r="F19" s="14">
        <v>0</v>
      </c>
      <c r="G19" s="14">
        <v>0</v>
      </c>
      <c r="H19" s="14">
        <v>0</v>
      </c>
      <c r="I19" s="15">
        <f t="shared" si="0"/>
        <v>0</v>
      </c>
    </row>
    <row r="20" spans="1:9" ht="15" customHeight="1" x14ac:dyDescent="0.25">
      <c r="A20" s="16" t="s">
        <v>15</v>
      </c>
      <c r="B20" s="17">
        <f t="shared" ref="B20:H20" si="1">SUM(B15:B19)</f>
        <v>0</v>
      </c>
      <c r="C20" s="17">
        <f t="shared" si="1"/>
        <v>250000</v>
      </c>
      <c r="D20" s="17">
        <f t="shared" si="1"/>
        <v>200000</v>
      </c>
      <c r="E20" s="17">
        <f t="shared" si="1"/>
        <v>200000</v>
      </c>
      <c r="F20" s="17">
        <f t="shared" si="1"/>
        <v>0</v>
      </c>
      <c r="G20" s="17">
        <f t="shared" si="1"/>
        <v>0</v>
      </c>
      <c r="H20" s="17">
        <f t="shared" si="1"/>
        <v>0</v>
      </c>
      <c r="I20" s="18">
        <f t="shared" si="0"/>
        <v>650000</v>
      </c>
    </row>
    <row r="21" spans="1:9" ht="15" customHeight="1" x14ac:dyDescent="0.25">
      <c r="A21" s="13" t="s">
        <v>21</v>
      </c>
      <c r="B21" s="14">
        <v>0</v>
      </c>
      <c r="C21" s="14">
        <v>0</v>
      </c>
      <c r="D21" s="14">
        <v>150000</v>
      </c>
      <c r="E21" s="14">
        <v>0</v>
      </c>
      <c r="F21" s="14">
        <v>0</v>
      </c>
      <c r="G21" s="14">
        <v>0</v>
      </c>
      <c r="H21" s="14">
        <v>0</v>
      </c>
      <c r="I21" s="15">
        <f t="shared" si="0"/>
        <v>150000</v>
      </c>
    </row>
    <row r="22" spans="1:9" x14ac:dyDescent="0.25">
      <c r="A22" s="13" t="s">
        <v>22</v>
      </c>
      <c r="B22" s="14">
        <v>0</v>
      </c>
      <c r="C22" s="14" t="s">
        <v>57</v>
      </c>
      <c r="D22" s="14">
        <v>100000</v>
      </c>
      <c r="E22" s="14">
        <v>0</v>
      </c>
      <c r="F22" s="14">
        <v>0</v>
      </c>
      <c r="G22" s="14">
        <v>0</v>
      </c>
      <c r="H22" s="14">
        <v>0</v>
      </c>
      <c r="I22" s="15">
        <f t="shared" si="0"/>
        <v>100000</v>
      </c>
    </row>
    <row r="23" spans="1:9" x14ac:dyDescent="0.25">
      <c r="A23" s="13" t="s">
        <v>23</v>
      </c>
      <c r="B23" s="14">
        <v>0</v>
      </c>
      <c r="C23" s="14">
        <v>0</v>
      </c>
      <c r="D23" s="14">
        <v>0</v>
      </c>
      <c r="E23" s="14">
        <v>400000</v>
      </c>
      <c r="F23" s="14">
        <v>0</v>
      </c>
      <c r="G23" s="14">
        <v>0</v>
      </c>
      <c r="H23" s="14">
        <v>0</v>
      </c>
      <c r="I23" s="15">
        <f t="shared" si="0"/>
        <v>400000</v>
      </c>
    </row>
    <row r="24" spans="1:9" x14ac:dyDescent="0.25">
      <c r="A24" s="13" t="s">
        <v>24</v>
      </c>
      <c r="B24" s="14">
        <v>0</v>
      </c>
      <c r="C24" s="14">
        <v>0</v>
      </c>
      <c r="D24" s="14">
        <v>0</v>
      </c>
      <c r="E24" s="14">
        <v>0</v>
      </c>
      <c r="F24" s="14">
        <v>0</v>
      </c>
      <c r="G24" s="14">
        <v>0</v>
      </c>
      <c r="H24" s="14">
        <v>0</v>
      </c>
      <c r="I24" s="15">
        <f t="shared" si="0"/>
        <v>0</v>
      </c>
    </row>
    <row r="25" spans="1:9" ht="15.75" thickBot="1" x14ac:dyDescent="0.3">
      <c r="A25" s="19" t="s">
        <v>25</v>
      </c>
      <c r="B25" s="20">
        <f t="shared" ref="B25:H25" si="2">SUM(B21:B24)</f>
        <v>0</v>
      </c>
      <c r="C25" s="20">
        <f t="shared" si="2"/>
        <v>0</v>
      </c>
      <c r="D25" s="20">
        <f t="shared" si="2"/>
        <v>250000</v>
      </c>
      <c r="E25" s="20">
        <f t="shared" si="2"/>
        <v>400000</v>
      </c>
      <c r="F25" s="20">
        <f t="shared" si="2"/>
        <v>0</v>
      </c>
      <c r="G25" s="20">
        <f t="shared" si="2"/>
        <v>0</v>
      </c>
      <c r="H25" s="20">
        <f t="shared" si="2"/>
        <v>0</v>
      </c>
      <c r="I25" s="21">
        <f t="shared" si="0"/>
        <v>650000</v>
      </c>
    </row>
  </sheetData>
  <mergeCells count="1">
    <mergeCell ref="A9:I13"/>
  </mergeCells>
  <pageMargins left="0.75" right="0.75" top="0.75" bottom="0.75" header="0.3" footer="0.3"/>
  <pageSetup orientation="landscape" horizontalDpi="1200" verticalDpi="120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389015-9098-4472-A6AB-C5D55F284FF7}">
  <sheetPr codeName="Sheet19">
    <tabColor theme="8" tint="0.79998168889431442"/>
  </sheetPr>
  <dimension ref="A1:I25"/>
  <sheetViews>
    <sheetView showGridLines="0" view="pageBreakPreview" zoomScaleNormal="100" zoomScaleSheetLayoutView="100" workbookViewId="0">
      <selection activeCell="A9" sqref="A9:I13"/>
    </sheetView>
  </sheetViews>
  <sheetFormatPr defaultRowHeight="15" x14ac:dyDescent="0.25"/>
  <cols>
    <col min="1" max="1" width="29.42578125" style="22" customWidth="1"/>
    <col min="2" max="2" width="12.7109375" style="22" customWidth="1"/>
    <col min="3" max="3" width="12" style="22" customWidth="1"/>
    <col min="4" max="4" width="9.7109375" style="22" customWidth="1"/>
    <col min="5" max="5" width="11.28515625" style="22" customWidth="1"/>
    <col min="6" max="6" width="9.85546875" style="22" customWidth="1"/>
    <col min="7" max="7" width="9.7109375" style="22" customWidth="1"/>
    <col min="8" max="8" width="14" style="22" customWidth="1"/>
    <col min="9" max="9" width="12" style="22" customWidth="1"/>
    <col min="10" max="10" width="15.140625" customWidth="1"/>
  </cols>
  <sheetData>
    <row r="1" spans="1:9" ht="18.75" x14ac:dyDescent="0.25">
      <c r="A1" s="1" t="s">
        <v>0</v>
      </c>
      <c r="B1" s="2"/>
      <c r="C1" s="2"/>
      <c r="D1" s="2"/>
      <c r="E1" s="2"/>
      <c r="F1" s="2"/>
      <c r="G1" s="2"/>
      <c r="H1" s="2"/>
      <c r="I1" s="2"/>
    </row>
    <row r="2" spans="1:9" ht="15.75" x14ac:dyDescent="0.25">
      <c r="A2" s="3" t="s">
        <v>1</v>
      </c>
      <c r="B2" s="4"/>
      <c r="C2" s="4"/>
      <c r="D2" s="4"/>
      <c r="E2" s="4"/>
      <c r="F2" s="5"/>
      <c r="G2" s="5"/>
      <c r="H2" s="5"/>
      <c r="I2" s="5"/>
    </row>
    <row r="3" spans="1:9" ht="15.75" x14ac:dyDescent="0.25">
      <c r="A3" s="3" t="s">
        <v>39</v>
      </c>
      <c r="B3" s="4"/>
      <c r="C3" s="4"/>
      <c r="D3" s="4"/>
      <c r="E3" s="4"/>
      <c r="F3" s="5"/>
      <c r="G3" s="5"/>
      <c r="H3" s="5"/>
      <c r="I3" s="5"/>
    </row>
    <row r="4" spans="1:9" x14ac:dyDescent="0.25">
      <c r="A4" s="4" t="s">
        <v>300</v>
      </c>
      <c r="B4" s="4"/>
      <c r="C4" s="4"/>
      <c r="D4" s="4"/>
      <c r="E4" s="4"/>
      <c r="F4" s="5"/>
      <c r="G4" s="5"/>
      <c r="H4" s="5"/>
      <c r="I4" s="5"/>
    </row>
    <row r="5" spans="1:9" x14ac:dyDescent="0.25">
      <c r="A5" s="4" t="s">
        <v>28</v>
      </c>
      <c r="B5" s="4"/>
      <c r="C5" s="4"/>
      <c r="D5" s="4"/>
      <c r="E5" s="4"/>
      <c r="F5" s="5"/>
      <c r="G5" s="5"/>
      <c r="H5" s="5"/>
      <c r="I5" s="5"/>
    </row>
    <row r="6" spans="1:9" x14ac:dyDescent="0.25">
      <c r="A6" s="23" t="s">
        <v>40</v>
      </c>
      <c r="B6" s="4"/>
      <c r="C6" s="4"/>
      <c r="D6" s="4"/>
      <c r="E6" s="4"/>
      <c r="F6" s="5"/>
      <c r="G6" s="5"/>
      <c r="H6" s="5"/>
      <c r="I6" s="5"/>
    </row>
    <row r="7" spans="1:9" x14ac:dyDescent="0.25">
      <c r="A7" s="4" t="s">
        <v>33</v>
      </c>
      <c r="B7" s="4"/>
      <c r="C7" s="4"/>
      <c r="D7" s="4"/>
      <c r="E7" s="4"/>
      <c r="F7" s="5"/>
      <c r="G7" s="5"/>
      <c r="H7" s="5"/>
      <c r="I7" s="5"/>
    </row>
    <row r="8" spans="1:9" x14ac:dyDescent="0.25">
      <c r="A8" s="6" t="s">
        <v>6</v>
      </c>
      <c r="B8" s="7"/>
      <c r="C8" s="4"/>
      <c r="D8" s="4"/>
      <c r="E8" s="4"/>
      <c r="F8" s="5"/>
      <c r="G8" s="5"/>
      <c r="H8" s="5"/>
      <c r="I8" s="5"/>
    </row>
    <row r="9" spans="1:9" x14ac:dyDescent="0.25">
      <c r="A9" s="28" t="s">
        <v>376</v>
      </c>
      <c r="B9" s="28"/>
      <c r="C9" s="28"/>
      <c r="D9" s="28"/>
      <c r="E9" s="28"/>
      <c r="F9" s="28"/>
      <c r="G9" s="28"/>
      <c r="H9" s="28"/>
      <c r="I9" s="28"/>
    </row>
    <row r="10" spans="1:9" x14ac:dyDescent="0.25">
      <c r="A10" s="28"/>
      <c r="B10" s="28"/>
      <c r="C10" s="28"/>
      <c r="D10" s="28"/>
      <c r="E10" s="28"/>
      <c r="F10" s="28"/>
      <c r="G10" s="28"/>
      <c r="H10" s="28"/>
      <c r="I10" s="28"/>
    </row>
    <row r="11" spans="1:9" x14ac:dyDescent="0.25">
      <c r="A11" s="28"/>
      <c r="B11" s="28"/>
      <c r="C11" s="28"/>
      <c r="D11" s="28"/>
      <c r="E11" s="28"/>
      <c r="F11" s="28"/>
      <c r="G11" s="28"/>
      <c r="H11" s="28"/>
      <c r="I11" s="28"/>
    </row>
    <row r="12" spans="1:9" x14ac:dyDescent="0.25">
      <c r="A12" s="28"/>
      <c r="B12" s="28"/>
      <c r="C12" s="28"/>
      <c r="D12" s="28"/>
      <c r="E12" s="28"/>
      <c r="F12" s="28"/>
      <c r="G12" s="28"/>
      <c r="H12" s="28"/>
      <c r="I12" s="28"/>
    </row>
    <row r="13" spans="1:9" ht="15.75" thickBot="1" x14ac:dyDescent="0.3">
      <c r="A13" s="28"/>
      <c r="B13" s="28"/>
      <c r="C13" s="28"/>
      <c r="D13" s="28"/>
      <c r="E13" s="28"/>
      <c r="F13" s="28"/>
      <c r="G13" s="28"/>
      <c r="H13" s="28"/>
      <c r="I13" s="28"/>
    </row>
    <row r="14" spans="1:9" ht="25.5" x14ac:dyDescent="0.25">
      <c r="A14" s="9" t="s">
        <v>7</v>
      </c>
      <c r="B14" s="10" t="s">
        <v>8</v>
      </c>
      <c r="C14" s="10" t="s">
        <v>9</v>
      </c>
      <c r="D14" s="10" t="s">
        <v>10</v>
      </c>
      <c r="E14" s="10" t="s">
        <v>11</v>
      </c>
      <c r="F14" s="10" t="s">
        <v>12</v>
      </c>
      <c r="G14" s="10" t="s">
        <v>13</v>
      </c>
      <c r="H14" s="11" t="s">
        <v>14</v>
      </c>
      <c r="I14" s="12" t="s">
        <v>15</v>
      </c>
    </row>
    <row r="15" spans="1:9" ht="15" customHeight="1" x14ac:dyDescent="0.25">
      <c r="A15" s="13" t="s">
        <v>16</v>
      </c>
      <c r="B15" s="14">
        <v>130000</v>
      </c>
      <c r="C15" s="14">
        <v>5000</v>
      </c>
      <c r="D15" s="14">
        <v>0</v>
      </c>
      <c r="E15" s="14">
        <v>0</v>
      </c>
      <c r="F15" s="14">
        <v>0</v>
      </c>
      <c r="G15" s="14">
        <v>0</v>
      </c>
      <c r="H15" s="14">
        <v>0</v>
      </c>
      <c r="I15" s="15">
        <f t="shared" ref="I15:I25" si="0">SUM(B15:H15)</f>
        <v>135000</v>
      </c>
    </row>
    <row r="16" spans="1:9" x14ac:dyDescent="0.25">
      <c r="A16" s="13" t="s">
        <v>17</v>
      </c>
      <c r="B16" s="14">
        <v>0</v>
      </c>
      <c r="C16" s="14">
        <v>0</v>
      </c>
      <c r="D16" s="14">
        <v>0</v>
      </c>
      <c r="E16" s="14">
        <v>0</v>
      </c>
      <c r="F16" s="14">
        <v>0</v>
      </c>
      <c r="G16" s="14">
        <v>0</v>
      </c>
      <c r="H16" s="14">
        <v>0</v>
      </c>
      <c r="I16" s="15">
        <f t="shared" si="0"/>
        <v>0</v>
      </c>
    </row>
    <row r="17" spans="1:9" x14ac:dyDescent="0.25">
      <c r="A17" s="13" t="s">
        <v>18</v>
      </c>
      <c r="B17" s="14">
        <v>0</v>
      </c>
      <c r="C17" s="14">
        <v>0</v>
      </c>
      <c r="D17" s="14">
        <v>0</v>
      </c>
      <c r="E17" s="14">
        <v>0</v>
      </c>
      <c r="F17" s="14">
        <v>0</v>
      </c>
      <c r="G17" s="14">
        <v>0</v>
      </c>
      <c r="H17" s="14">
        <v>0</v>
      </c>
      <c r="I17" s="15">
        <f t="shared" si="0"/>
        <v>0</v>
      </c>
    </row>
    <row r="18" spans="1:9" x14ac:dyDescent="0.25">
      <c r="A18" s="13" t="s">
        <v>19</v>
      </c>
      <c r="B18" s="14">
        <v>0</v>
      </c>
      <c r="C18" s="14">
        <v>0</v>
      </c>
      <c r="D18" s="14">
        <v>0</v>
      </c>
      <c r="E18" s="14">
        <v>0</v>
      </c>
      <c r="F18" s="14">
        <v>0</v>
      </c>
      <c r="G18" s="14">
        <v>0</v>
      </c>
      <c r="H18" s="14">
        <v>0</v>
      </c>
      <c r="I18" s="15">
        <f t="shared" si="0"/>
        <v>0</v>
      </c>
    </row>
    <row r="19" spans="1:9" x14ac:dyDescent="0.25">
      <c r="A19" s="13" t="s">
        <v>20</v>
      </c>
      <c r="B19" s="14">
        <v>0</v>
      </c>
      <c r="C19" s="14">
        <v>0</v>
      </c>
      <c r="D19" s="14">
        <v>0</v>
      </c>
      <c r="E19" s="14">
        <v>0</v>
      </c>
      <c r="F19" s="14">
        <v>0</v>
      </c>
      <c r="G19" s="14">
        <v>0</v>
      </c>
      <c r="H19" s="14">
        <v>0</v>
      </c>
      <c r="I19" s="15">
        <f t="shared" si="0"/>
        <v>0</v>
      </c>
    </row>
    <row r="20" spans="1:9" ht="15" customHeight="1" x14ac:dyDescent="0.25">
      <c r="A20" s="16" t="s">
        <v>15</v>
      </c>
      <c r="B20" s="17">
        <f t="shared" ref="B20:H20" si="1">SUM(B15:B19)</f>
        <v>130000</v>
      </c>
      <c r="C20" s="17">
        <f t="shared" si="1"/>
        <v>5000</v>
      </c>
      <c r="D20" s="17">
        <f t="shared" si="1"/>
        <v>0</v>
      </c>
      <c r="E20" s="17">
        <f t="shared" si="1"/>
        <v>0</v>
      </c>
      <c r="F20" s="17">
        <f t="shared" si="1"/>
        <v>0</v>
      </c>
      <c r="G20" s="17">
        <f t="shared" si="1"/>
        <v>0</v>
      </c>
      <c r="H20" s="17">
        <f t="shared" si="1"/>
        <v>0</v>
      </c>
      <c r="I20" s="18">
        <f t="shared" si="0"/>
        <v>135000</v>
      </c>
    </row>
    <row r="21" spans="1:9" ht="15" customHeight="1" x14ac:dyDescent="0.25">
      <c r="A21" s="13" t="s">
        <v>21</v>
      </c>
      <c r="B21" s="14">
        <v>0</v>
      </c>
      <c r="C21" s="14">
        <v>0</v>
      </c>
      <c r="D21" s="14">
        <v>0</v>
      </c>
      <c r="E21" s="14">
        <v>0</v>
      </c>
      <c r="F21" s="14">
        <v>0</v>
      </c>
      <c r="G21" s="14">
        <v>0</v>
      </c>
      <c r="H21" s="14">
        <v>0</v>
      </c>
      <c r="I21" s="15">
        <f t="shared" si="0"/>
        <v>0</v>
      </c>
    </row>
    <row r="22" spans="1:9" x14ac:dyDescent="0.25">
      <c r="A22" s="13" t="s">
        <v>22</v>
      </c>
      <c r="B22" s="14">
        <v>0</v>
      </c>
      <c r="C22" s="14">
        <v>0</v>
      </c>
      <c r="D22" s="14">
        <v>0</v>
      </c>
      <c r="E22" s="14">
        <v>0</v>
      </c>
      <c r="F22" s="14">
        <v>0</v>
      </c>
      <c r="G22" s="14">
        <v>0</v>
      </c>
      <c r="H22" s="14">
        <v>0</v>
      </c>
      <c r="I22" s="15">
        <f t="shared" si="0"/>
        <v>0</v>
      </c>
    </row>
    <row r="23" spans="1:9" x14ac:dyDescent="0.25">
      <c r="A23" s="13" t="s">
        <v>23</v>
      </c>
      <c r="B23" s="14">
        <v>0</v>
      </c>
      <c r="C23" s="14">
        <v>0</v>
      </c>
      <c r="D23" s="14">
        <v>135000</v>
      </c>
      <c r="E23" s="14">
        <v>0</v>
      </c>
      <c r="F23" s="14">
        <v>0</v>
      </c>
      <c r="G23" s="14">
        <v>0</v>
      </c>
      <c r="H23" s="14">
        <v>0</v>
      </c>
      <c r="I23" s="15">
        <f t="shared" si="0"/>
        <v>135000</v>
      </c>
    </row>
    <row r="24" spans="1:9" x14ac:dyDescent="0.25">
      <c r="A24" s="13" t="s">
        <v>24</v>
      </c>
      <c r="B24" s="14">
        <v>0</v>
      </c>
      <c r="C24" s="14">
        <v>0</v>
      </c>
      <c r="D24" s="14">
        <v>0</v>
      </c>
      <c r="E24" s="14">
        <v>0</v>
      </c>
      <c r="F24" s="14">
        <v>0</v>
      </c>
      <c r="G24" s="14">
        <v>0</v>
      </c>
      <c r="H24" s="14">
        <v>0</v>
      </c>
      <c r="I24" s="15">
        <f t="shared" si="0"/>
        <v>0</v>
      </c>
    </row>
    <row r="25" spans="1:9" ht="15.75" thickBot="1" x14ac:dyDescent="0.3">
      <c r="A25" s="19" t="s">
        <v>25</v>
      </c>
      <c r="B25" s="20">
        <f t="shared" ref="B25:H25" si="2">SUM(B21:B24)</f>
        <v>0</v>
      </c>
      <c r="C25" s="20">
        <f t="shared" si="2"/>
        <v>0</v>
      </c>
      <c r="D25" s="20">
        <f t="shared" si="2"/>
        <v>135000</v>
      </c>
      <c r="E25" s="20">
        <f t="shared" si="2"/>
        <v>0</v>
      </c>
      <c r="F25" s="20">
        <f t="shared" si="2"/>
        <v>0</v>
      </c>
      <c r="G25" s="20">
        <f t="shared" si="2"/>
        <v>0</v>
      </c>
      <c r="H25" s="20">
        <f t="shared" si="2"/>
        <v>0</v>
      </c>
      <c r="I25" s="21">
        <f t="shared" si="0"/>
        <v>135000</v>
      </c>
    </row>
  </sheetData>
  <mergeCells count="1">
    <mergeCell ref="A9:I13"/>
  </mergeCells>
  <pageMargins left="0.75" right="0.75" top="0.75" bottom="0.75" header="0.3" footer="0.3"/>
  <pageSetup orientation="landscape" horizontalDpi="1200" verticalDpi="120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091A8C-F346-4DF0-A2DC-BB14F6FAF032}">
  <sheetPr codeName="Sheet20">
    <tabColor theme="8" tint="0.79998168889431442"/>
  </sheetPr>
  <dimension ref="A1:I25"/>
  <sheetViews>
    <sheetView showGridLines="0" view="pageBreakPreview" zoomScaleNormal="100" zoomScaleSheetLayoutView="100" workbookViewId="0">
      <selection activeCell="A9" sqref="A9:I13"/>
    </sheetView>
  </sheetViews>
  <sheetFormatPr defaultRowHeight="15" x14ac:dyDescent="0.25"/>
  <cols>
    <col min="1" max="1" width="29.42578125" style="22" customWidth="1"/>
    <col min="2" max="2" width="12.7109375" style="22" customWidth="1"/>
    <col min="3" max="3" width="12" style="22" customWidth="1"/>
    <col min="4" max="4" width="9.7109375" style="22" customWidth="1"/>
    <col min="5" max="5" width="11.28515625" style="22" customWidth="1"/>
    <col min="6" max="6" width="9.85546875" style="22" customWidth="1"/>
    <col min="7" max="7" width="9.7109375" style="22" customWidth="1"/>
    <col min="8" max="8" width="14" style="22" customWidth="1"/>
    <col min="9" max="9" width="12" style="22" customWidth="1"/>
    <col min="10" max="10" width="15.140625" customWidth="1"/>
  </cols>
  <sheetData>
    <row r="1" spans="1:9" ht="18.75" x14ac:dyDescent="0.25">
      <c r="A1" s="1" t="s">
        <v>0</v>
      </c>
      <c r="B1" s="2"/>
      <c r="C1" s="2"/>
      <c r="D1" s="2"/>
      <c r="E1" s="2"/>
      <c r="F1" s="2"/>
      <c r="G1" s="2"/>
      <c r="H1" s="2"/>
      <c r="I1" s="2"/>
    </row>
    <row r="2" spans="1:9" ht="15.75" x14ac:dyDescent="0.25">
      <c r="A2" s="3" t="s">
        <v>1</v>
      </c>
      <c r="B2" s="4"/>
      <c r="C2" s="4"/>
      <c r="D2" s="4"/>
      <c r="E2" s="4"/>
      <c r="F2" s="5"/>
      <c r="G2" s="5"/>
      <c r="H2" s="5"/>
      <c r="I2" s="5"/>
    </row>
    <row r="3" spans="1:9" ht="15.75" x14ac:dyDescent="0.25">
      <c r="A3" s="3" t="s">
        <v>37</v>
      </c>
      <c r="B3" s="4"/>
      <c r="C3" s="4"/>
      <c r="D3" s="4"/>
      <c r="E3" s="4"/>
      <c r="F3" s="5"/>
      <c r="G3" s="5"/>
      <c r="H3" s="5"/>
      <c r="I3" s="5"/>
    </row>
    <row r="4" spans="1:9" x14ac:dyDescent="0.25">
      <c r="A4" s="4" t="s">
        <v>301</v>
      </c>
      <c r="B4" s="4"/>
      <c r="C4" s="4"/>
      <c r="D4" s="4"/>
      <c r="E4" s="4"/>
      <c r="F4" s="5"/>
      <c r="G4" s="5"/>
      <c r="H4" s="5"/>
      <c r="I4" s="5"/>
    </row>
    <row r="5" spans="1:9" x14ac:dyDescent="0.25">
      <c r="A5" s="4" t="s">
        <v>3</v>
      </c>
      <c r="B5" s="4"/>
      <c r="C5" s="4"/>
      <c r="D5" s="4"/>
      <c r="E5" s="4"/>
      <c r="F5" s="5"/>
      <c r="G5" s="5"/>
      <c r="H5" s="5"/>
      <c r="I5" s="5"/>
    </row>
    <row r="6" spans="1:9" x14ac:dyDescent="0.25">
      <c r="A6" s="23" t="s">
        <v>38</v>
      </c>
      <c r="B6" s="4"/>
      <c r="C6" s="4"/>
      <c r="D6" s="4"/>
      <c r="E6" s="4"/>
      <c r="F6" s="5"/>
      <c r="G6" s="5"/>
      <c r="H6" s="5"/>
      <c r="I6" s="5"/>
    </row>
    <row r="7" spans="1:9" x14ac:dyDescent="0.25">
      <c r="A7" s="4" t="s">
        <v>33</v>
      </c>
      <c r="B7" s="4"/>
      <c r="C7" s="4"/>
      <c r="D7" s="4"/>
      <c r="E7" s="4"/>
      <c r="F7" s="5"/>
      <c r="G7" s="5"/>
      <c r="H7" s="5"/>
      <c r="I7" s="5"/>
    </row>
    <row r="8" spans="1:9" x14ac:dyDescent="0.25">
      <c r="A8" s="6" t="s">
        <v>6</v>
      </c>
      <c r="B8" s="7"/>
      <c r="C8" s="4"/>
      <c r="D8" s="4"/>
      <c r="E8" s="4"/>
      <c r="F8" s="5"/>
      <c r="G8" s="5"/>
      <c r="H8" s="5"/>
      <c r="I8" s="5"/>
    </row>
    <row r="9" spans="1:9" x14ac:dyDescent="0.25">
      <c r="A9" s="28" t="s">
        <v>302</v>
      </c>
      <c r="B9" s="28"/>
      <c r="C9" s="28"/>
      <c r="D9" s="28"/>
      <c r="E9" s="28"/>
      <c r="F9" s="28"/>
      <c r="G9" s="28"/>
      <c r="H9" s="28"/>
      <c r="I9" s="28"/>
    </row>
    <row r="10" spans="1:9" x14ac:dyDescent="0.25">
      <c r="A10" s="28"/>
      <c r="B10" s="28"/>
      <c r="C10" s="28"/>
      <c r="D10" s="28"/>
      <c r="E10" s="28"/>
      <c r="F10" s="28"/>
      <c r="G10" s="28"/>
      <c r="H10" s="28"/>
      <c r="I10" s="28"/>
    </row>
    <row r="11" spans="1:9" x14ac:dyDescent="0.25">
      <c r="A11" s="28"/>
      <c r="B11" s="28"/>
      <c r="C11" s="28"/>
      <c r="D11" s="28"/>
      <c r="E11" s="28"/>
      <c r="F11" s="28"/>
      <c r="G11" s="28"/>
      <c r="H11" s="28"/>
      <c r="I11" s="28"/>
    </row>
    <row r="12" spans="1:9" x14ac:dyDescent="0.25">
      <c r="A12" s="28"/>
      <c r="B12" s="28"/>
      <c r="C12" s="28"/>
      <c r="D12" s="28"/>
      <c r="E12" s="28"/>
      <c r="F12" s="28"/>
      <c r="G12" s="28"/>
      <c r="H12" s="28"/>
      <c r="I12" s="28"/>
    </row>
    <row r="13" spans="1:9" ht="15.75" thickBot="1" x14ac:dyDescent="0.3">
      <c r="A13" s="28"/>
      <c r="B13" s="28"/>
      <c r="C13" s="28"/>
      <c r="D13" s="28"/>
      <c r="E13" s="28"/>
      <c r="F13" s="28"/>
      <c r="G13" s="28"/>
      <c r="H13" s="28"/>
      <c r="I13" s="28"/>
    </row>
    <row r="14" spans="1:9" ht="25.5" x14ac:dyDescent="0.25">
      <c r="A14" s="9" t="s">
        <v>7</v>
      </c>
      <c r="B14" s="10" t="s">
        <v>8</v>
      </c>
      <c r="C14" s="10" t="s">
        <v>9</v>
      </c>
      <c r="D14" s="10" t="s">
        <v>10</v>
      </c>
      <c r="E14" s="10" t="s">
        <v>11</v>
      </c>
      <c r="F14" s="10" t="s">
        <v>12</v>
      </c>
      <c r="G14" s="10" t="s">
        <v>13</v>
      </c>
      <c r="H14" s="11" t="s">
        <v>14</v>
      </c>
      <c r="I14" s="12" t="s">
        <v>15</v>
      </c>
    </row>
    <row r="15" spans="1:9" ht="15" customHeight="1" x14ac:dyDescent="0.25">
      <c r="A15" s="13" t="s">
        <v>16</v>
      </c>
      <c r="B15" s="14">
        <v>108000</v>
      </c>
      <c r="C15" s="14">
        <v>0</v>
      </c>
      <c r="D15" s="14">
        <v>0</v>
      </c>
      <c r="E15" s="14">
        <v>0</v>
      </c>
      <c r="F15" s="14">
        <v>0</v>
      </c>
      <c r="G15" s="14">
        <v>0</v>
      </c>
      <c r="H15" s="14">
        <v>0</v>
      </c>
      <c r="I15" s="15">
        <f t="shared" ref="I15:I25" si="0">SUM(B15:H15)</f>
        <v>108000</v>
      </c>
    </row>
    <row r="16" spans="1:9" x14ac:dyDescent="0.25">
      <c r="A16" s="13" t="s">
        <v>17</v>
      </c>
      <c r="B16" s="14">
        <v>0</v>
      </c>
      <c r="C16" s="14">
        <v>0</v>
      </c>
      <c r="D16" s="14">
        <v>0</v>
      </c>
      <c r="E16" s="14">
        <v>0</v>
      </c>
      <c r="F16" s="14">
        <v>0</v>
      </c>
      <c r="G16" s="14">
        <v>0</v>
      </c>
      <c r="H16" s="14">
        <v>0</v>
      </c>
      <c r="I16" s="15">
        <f t="shared" si="0"/>
        <v>0</v>
      </c>
    </row>
    <row r="17" spans="1:9" x14ac:dyDescent="0.25">
      <c r="A17" s="13" t="s">
        <v>18</v>
      </c>
      <c r="B17" s="14">
        <v>0</v>
      </c>
      <c r="C17" s="14">
        <v>0</v>
      </c>
      <c r="D17" s="14">
        <v>0</v>
      </c>
      <c r="E17" s="14">
        <v>0</v>
      </c>
      <c r="F17" s="14">
        <v>0</v>
      </c>
      <c r="G17" s="14">
        <v>0</v>
      </c>
      <c r="H17" s="14">
        <v>0</v>
      </c>
      <c r="I17" s="15">
        <f t="shared" si="0"/>
        <v>0</v>
      </c>
    </row>
    <row r="18" spans="1:9" x14ac:dyDescent="0.25">
      <c r="A18" s="13" t="s">
        <v>19</v>
      </c>
      <c r="B18" s="14">
        <v>0</v>
      </c>
      <c r="C18" s="14">
        <v>0</v>
      </c>
      <c r="D18" s="14">
        <v>0</v>
      </c>
      <c r="E18" s="14">
        <v>0</v>
      </c>
      <c r="F18" s="14">
        <v>0</v>
      </c>
      <c r="G18" s="14">
        <v>0</v>
      </c>
      <c r="H18" s="14">
        <v>0</v>
      </c>
      <c r="I18" s="15">
        <f t="shared" si="0"/>
        <v>0</v>
      </c>
    </row>
    <row r="19" spans="1:9" x14ac:dyDescent="0.25">
      <c r="A19" s="13" t="s">
        <v>20</v>
      </c>
      <c r="B19" s="14">
        <v>0</v>
      </c>
      <c r="C19" s="14">
        <v>0</v>
      </c>
      <c r="D19" s="14">
        <v>0</v>
      </c>
      <c r="E19" s="14">
        <v>0</v>
      </c>
      <c r="F19" s="14">
        <v>0</v>
      </c>
      <c r="G19" s="14">
        <v>0</v>
      </c>
      <c r="H19" s="14">
        <v>0</v>
      </c>
      <c r="I19" s="15">
        <f t="shared" si="0"/>
        <v>0</v>
      </c>
    </row>
    <row r="20" spans="1:9" ht="15" customHeight="1" x14ac:dyDescent="0.25">
      <c r="A20" s="16" t="s">
        <v>15</v>
      </c>
      <c r="B20" s="17">
        <f t="shared" ref="B20:H20" si="1">SUM(B15:B19)</f>
        <v>108000</v>
      </c>
      <c r="C20" s="17">
        <f t="shared" si="1"/>
        <v>0</v>
      </c>
      <c r="D20" s="17">
        <f t="shared" si="1"/>
        <v>0</v>
      </c>
      <c r="E20" s="17">
        <f t="shared" si="1"/>
        <v>0</v>
      </c>
      <c r="F20" s="17">
        <f t="shared" si="1"/>
        <v>0</v>
      </c>
      <c r="G20" s="17">
        <f t="shared" si="1"/>
        <v>0</v>
      </c>
      <c r="H20" s="17">
        <f t="shared" si="1"/>
        <v>0</v>
      </c>
      <c r="I20" s="18">
        <f t="shared" si="0"/>
        <v>108000</v>
      </c>
    </row>
    <row r="21" spans="1:9" ht="15" customHeight="1" x14ac:dyDescent="0.25">
      <c r="A21" s="13" t="s">
        <v>21</v>
      </c>
      <c r="B21" s="14">
        <v>0</v>
      </c>
      <c r="C21" s="14">
        <v>0</v>
      </c>
      <c r="D21" s="14">
        <v>0</v>
      </c>
      <c r="E21" s="14">
        <v>0</v>
      </c>
      <c r="F21" s="14">
        <v>0</v>
      </c>
      <c r="G21" s="14">
        <v>0</v>
      </c>
      <c r="H21" s="14">
        <v>0</v>
      </c>
      <c r="I21" s="15">
        <f t="shared" si="0"/>
        <v>0</v>
      </c>
    </row>
    <row r="22" spans="1:9" x14ac:dyDescent="0.25">
      <c r="A22" s="13" t="s">
        <v>22</v>
      </c>
      <c r="B22" s="14">
        <v>0</v>
      </c>
      <c r="C22" s="14">
        <v>0</v>
      </c>
      <c r="D22" s="14">
        <v>0</v>
      </c>
      <c r="E22" s="14">
        <v>0</v>
      </c>
      <c r="F22" s="14">
        <v>0</v>
      </c>
      <c r="G22" s="14">
        <v>0</v>
      </c>
      <c r="H22" s="14">
        <v>0</v>
      </c>
      <c r="I22" s="15">
        <f t="shared" si="0"/>
        <v>0</v>
      </c>
    </row>
    <row r="23" spans="1:9" x14ac:dyDescent="0.25">
      <c r="A23" s="13" t="s">
        <v>23</v>
      </c>
      <c r="B23" s="14">
        <v>0</v>
      </c>
      <c r="C23" s="14">
        <v>0</v>
      </c>
      <c r="D23" s="14">
        <v>108000</v>
      </c>
      <c r="E23" s="14">
        <v>0</v>
      </c>
      <c r="F23" s="14">
        <v>0</v>
      </c>
      <c r="G23" s="14">
        <v>0</v>
      </c>
      <c r="H23" s="14">
        <v>0</v>
      </c>
      <c r="I23" s="15">
        <f t="shared" si="0"/>
        <v>108000</v>
      </c>
    </row>
    <row r="24" spans="1:9" x14ac:dyDescent="0.25">
      <c r="A24" s="13" t="s">
        <v>24</v>
      </c>
      <c r="B24" s="14">
        <v>0</v>
      </c>
      <c r="C24" s="14">
        <v>0</v>
      </c>
      <c r="D24" s="14">
        <v>0</v>
      </c>
      <c r="E24" s="14">
        <v>0</v>
      </c>
      <c r="F24" s="14">
        <v>0</v>
      </c>
      <c r="G24" s="14">
        <v>0</v>
      </c>
      <c r="H24" s="14">
        <v>0</v>
      </c>
      <c r="I24" s="15">
        <f t="shared" si="0"/>
        <v>0</v>
      </c>
    </row>
    <row r="25" spans="1:9" ht="15.75" thickBot="1" x14ac:dyDescent="0.3">
      <c r="A25" s="19" t="s">
        <v>25</v>
      </c>
      <c r="B25" s="20">
        <f t="shared" ref="B25:H25" si="2">SUM(B21:B24)</f>
        <v>0</v>
      </c>
      <c r="C25" s="20">
        <f t="shared" si="2"/>
        <v>0</v>
      </c>
      <c r="D25" s="20">
        <f t="shared" si="2"/>
        <v>108000</v>
      </c>
      <c r="E25" s="20">
        <f t="shared" si="2"/>
        <v>0</v>
      </c>
      <c r="F25" s="20">
        <f t="shared" si="2"/>
        <v>0</v>
      </c>
      <c r="G25" s="20">
        <f t="shared" si="2"/>
        <v>0</v>
      </c>
      <c r="H25" s="20">
        <f t="shared" si="2"/>
        <v>0</v>
      </c>
      <c r="I25" s="21">
        <f t="shared" si="0"/>
        <v>108000</v>
      </c>
    </row>
  </sheetData>
  <mergeCells count="1">
    <mergeCell ref="A9:I13"/>
  </mergeCells>
  <pageMargins left="0.75" right="0.75" top="0.75" bottom="0.75" header="0.3" footer="0.3"/>
  <pageSetup orientation="landscape" horizontalDpi="1200" verticalDpi="120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620014-6ADC-477D-9692-39AB471B2D52}">
  <sheetPr codeName="Sheet21">
    <tabColor theme="8" tint="0.79998168889431442"/>
  </sheetPr>
  <dimension ref="A1:I25"/>
  <sheetViews>
    <sheetView showGridLines="0" view="pageBreakPreview" zoomScaleNormal="100" zoomScaleSheetLayoutView="100" workbookViewId="0">
      <selection activeCell="A9" sqref="A9:I13"/>
    </sheetView>
  </sheetViews>
  <sheetFormatPr defaultRowHeight="15" x14ac:dyDescent="0.25"/>
  <cols>
    <col min="1" max="1" width="29.42578125" style="22" customWidth="1"/>
    <col min="2" max="2" width="12.7109375" style="22" customWidth="1"/>
    <col min="3" max="3" width="12" style="22" customWidth="1"/>
    <col min="4" max="4" width="9.7109375" style="22" customWidth="1"/>
    <col min="5" max="5" width="11.28515625" style="22" customWidth="1"/>
    <col min="6" max="6" width="9.85546875" style="22" customWidth="1"/>
    <col min="7" max="7" width="9.7109375" style="22" customWidth="1"/>
    <col min="8" max="8" width="14" style="22" customWidth="1"/>
    <col min="9" max="9" width="12" style="22" customWidth="1"/>
    <col min="10" max="10" width="15.140625" customWidth="1"/>
  </cols>
  <sheetData>
    <row r="1" spans="1:9" ht="18.75" x14ac:dyDescent="0.25">
      <c r="A1" s="1" t="s">
        <v>0</v>
      </c>
      <c r="B1" s="2"/>
      <c r="C1" s="2"/>
      <c r="D1" s="2"/>
      <c r="E1" s="2"/>
      <c r="F1" s="2"/>
      <c r="G1" s="2"/>
      <c r="H1" s="2"/>
      <c r="I1" s="2"/>
    </row>
    <row r="2" spans="1:9" ht="15.75" x14ac:dyDescent="0.25">
      <c r="A2" s="3" t="s">
        <v>1</v>
      </c>
      <c r="B2" s="4"/>
      <c r="C2" s="4"/>
      <c r="D2" s="4"/>
      <c r="E2" s="4"/>
      <c r="F2" s="5"/>
      <c r="G2" s="5"/>
      <c r="H2" s="5"/>
      <c r="I2" s="5"/>
    </row>
    <row r="3" spans="1:9" ht="15.75" x14ac:dyDescent="0.25">
      <c r="A3" s="3" t="s">
        <v>26</v>
      </c>
      <c r="B3" s="4"/>
      <c r="C3" s="4"/>
      <c r="D3" s="4"/>
      <c r="E3" s="4"/>
      <c r="F3" s="5"/>
      <c r="G3" s="5"/>
      <c r="H3" s="5"/>
      <c r="I3" s="5"/>
    </row>
    <row r="4" spans="1:9" x14ac:dyDescent="0.25">
      <c r="A4" s="4" t="s">
        <v>27</v>
      </c>
      <c r="B4" s="4"/>
      <c r="C4" s="4"/>
      <c r="D4" s="4"/>
      <c r="E4" s="4"/>
      <c r="F4" s="5"/>
      <c r="G4" s="5"/>
      <c r="H4" s="5"/>
      <c r="I4" s="5"/>
    </row>
    <row r="5" spans="1:9" x14ac:dyDescent="0.25">
      <c r="A5" s="4" t="s">
        <v>28</v>
      </c>
      <c r="B5" s="4"/>
      <c r="C5" s="4"/>
      <c r="D5" s="4"/>
      <c r="E5" s="4"/>
      <c r="F5" s="5"/>
      <c r="G5" s="5"/>
      <c r="H5" s="5"/>
      <c r="I5" s="5"/>
    </row>
    <row r="6" spans="1:9" x14ac:dyDescent="0.25">
      <c r="A6" s="4" t="s">
        <v>29</v>
      </c>
      <c r="B6" s="4"/>
      <c r="C6" s="4"/>
      <c r="D6" s="4"/>
      <c r="E6" s="4"/>
      <c r="F6" s="5"/>
      <c r="G6" s="5"/>
      <c r="H6" s="5"/>
      <c r="I6" s="5"/>
    </row>
    <row r="7" spans="1:9" x14ac:dyDescent="0.25">
      <c r="A7" s="4" t="s">
        <v>5</v>
      </c>
      <c r="B7" s="4"/>
      <c r="C7" s="4"/>
      <c r="D7" s="4"/>
      <c r="E7" s="4"/>
      <c r="F7" s="5"/>
      <c r="G7" s="5"/>
      <c r="H7" s="5"/>
      <c r="I7" s="5"/>
    </row>
    <row r="8" spans="1:9" x14ac:dyDescent="0.25">
      <c r="A8" s="6" t="s">
        <v>6</v>
      </c>
      <c r="B8" s="7"/>
      <c r="C8" s="4"/>
      <c r="D8" s="4"/>
      <c r="E8" s="4"/>
      <c r="F8" s="5"/>
      <c r="G8" s="5"/>
      <c r="H8" s="5"/>
      <c r="I8" s="5"/>
    </row>
    <row r="9" spans="1:9" x14ac:dyDescent="0.25">
      <c r="A9" s="28" t="s">
        <v>30</v>
      </c>
      <c r="B9" s="28"/>
      <c r="C9" s="28"/>
      <c r="D9" s="28"/>
      <c r="E9" s="28"/>
      <c r="F9" s="28"/>
      <c r="G9" s="28"/>
      <c r="H9" s="28"/>
      <c r="I9" s="28"/>
    </row>
    <row r="10" spans="1:9" x14ac:dyDescent="0.25">
      <c r="A10" s="28"/>
      <c r="B10" s="28"/>
      <c r="C10" s="28"/>
      <c r="D10" s="28"/>
      <c r="E10" s="28"/>
      <c r="F10" s="28"/>
      <c r="G10" s="28"/>
      <c r="H10" s="28"/>
      <c r="I10" s="28"/>
    </row>
    <row r="11" spans="1:9" x14ac:dyDescent="0.25">
      <c r="A11" s="28"/>
      <c r="B11" s="28"/>
      <c r="C11" s="28"/>
      <c r="D11" s="28"/>
      <c r="E11" s="28"/>
      <c r="F11" s="28"/>
      <c r="G11" s="28"/>
      <c r="H11" s="28"/>
      <c r="I11" s="28"/>
    </row>
    <row r="12" spans="1:9" x14ac:dyDescent="0.25">
      <c r="A12" s="28"/>
      <c r="B12" s="28"/>
      <c r="C12" s="28"/>
      <c r="D12" s="28"/>
      <c r="E12" s="28"/>
      <c r="F12" s="28"/>
      <c r="G12" s="28"/>
      <c r="H12" s="28"/>
      <c r="I12" s="28"/>
    </row>
    <row r="13" spans="1:9" ht="15.75" thickBot="1" x14ac:dyDescent="0.3">
      <c r="A13" s="28"/>
      <c r="B13" s="28"/>
      <c r="C13" s="28"/>
      <c r="D13" s="28"/>
      <c r="E13" s="28"/>
      <c r="F13" s="28"/>
      <c r="G13" s="28"/>
      <c r="H13" s="28"/>
      <c r="I13" s="28"/>
    </row>
    <row r="14" spans="1:9" ht="25.5" x14ac:dyDescent="0.25">
      <c r="A14" s="9" t="s">
        <v>7</v>
      </c>
      <c r="B14" s="10" t="s">
        <v>8</v>
      </c>
      <c r="C14" s="10" t="s">
        <v>9</v>
      </c>
      <c r="D14" s="10" t="s">
        <v>10</v>
      </c>
      <c r="E14" s="10" t="s">
        <v>11</v>
      </c>
      <c r="F14" s="10" t="s">
        <v>12</v>
      </c>
      <c r="G14" s="10" t="s">
        <v>13</v>
      </c>
      <c r="H14" s="11" t="s">
        <v>14</v>
      </c>
      <c r="I14" s="12" t="s">
        <v>15</v>
      </c>
    </row>
    <row r="15" spans="1:9" ht="15" customHeight="1" x14ac:dyDescent="0.25">
      <c r="A15" s="13" t="s">
        <v>16</v>
      </c>
      <c r="B15" s="14">
        <v>170000</v>
      </c>
      <c r="C15" s="14">
        <v>50000</v>
      </c>
      <c r="D15" s="14">
        <v>0</v>
      </c>
      <c r="E15" s="14">
        <v>0</v>
      </c>
      <c r="F15" s="14">
        <v>0</v>
      </c>
      <c r="G15" s="14">
        <v>0</v>
      </c>
      <c r="H15" s="14">
        <v>0</v>
      </c>
      <c r="I15" s="15">
        <f t="shared" ref="I15:I25" si="0">SUM(B15:H15)</f>
        <v>220000</v>
      </c>
    </row>
    <row r="16" spans="1:9" x14ac:dyDescent="0.25">
      <c r="A16" s="13" t="s">
        <v>17</v>
      </c>
      <c r="B16" s="14">
        <v>0</v>
      </c>
      <c r="C16" s="14">
        <v>0</v>
      </c>
      <c r="D16" s="14">
        <v>0</v>
      </c>
      <c r="E16" s="14">
        <v>0</v>
      </c>
      <c r="F16" s="14">
        <v>0</v>
      </c>
      <c r="G16" s="14">
        <v>0</v>
      </c>
      <c r="H16" s="14">
        <v>0</v>
      </c>
      <c r="I16" s="15">
        <f t="shared" si="0"/>
        <v>0</v>
      </c>
    </row>
    <row r="17" spans="1:9" x14ac:dyDescent="0.25">
      <c r="A17" s="13" t="s">
        <v>18</v>
      </c>
      <c r="B17" s="14">
        <v>0</v>
      </c>
      <c r="C17" s="14">
        <v>0</v>
      </c>
      <c r="D17" s="14">
        <v>0</v>
      </c>
      <c r="E17" s="14">
        <v>0</v>
      </c>
      <c r="F17" s="14">
        <v>0</v>
      </c>
      <c r="G17" s="14">
        <v>0</v>
      </c>
      <c r="H17" s="14">
        <v>0</v>
      </c>
      <c r="I17" s="15">
        <f t="shared" si="0"/>
        <v>0</v>
      </c>
    </row>
    <row r="18" spans="1:9" x14ac:dyDescent="0.25">
      <c r="A18" s="13" t="s">
        <v>19</v>
      </c>
      <c r="B18" s="14">
        <v>0</v>
      </c>
      <c r="C18" s="14">
        <v>0</v>
      </c>
      <c r="D18" s="14">
        <v>0</v>
      </c>
      <c r="E18" s="14">
        <v>0</v>
      </c>
      <c r="F18" s="14">
        <v>0</v>
      </c>
      <c r="G18" s="14">
        <v>0</v>
      </c>
      <c r="H18" s="14">
        <v>0</v>
      </c>
      <c r="I18" s="15">
        <f t="shared" si="0"/>
        <v>0</v>
      </c>
    </row>
    <row r="19" spans="1:9" x14ac:dyDescent="0.25">
      <c r="A19" s="13" t="s">
        <v>20</v>
      </c>
      <c r="B19" s="14">
        <v>0</v>
      </c>
      <c r="C19" s="14">
        <v>0</v>
      </c>
      <c r="D19" s="14">
        <v>0</v>
      </c>
      <c r="E19" s="14">
        <v>0</v>
      </c>
      <c r="F19" s="14">
        <v>0</v>
      </c>
      <c r="G19" s="14">
        <v>0</v>
      </c>
      <c r="H19" s="14">
        <v>0</v>
      </c>
      <c r="I19" s="15">
        <f t="shared" si="0"/>
        <v>0</v>
      </c>
    </row>
    <row r="20" spans="1:9" ht="15" customHeight="1" x14ac:dyDescent="0.25">
      <c r="A20" s="16" t="s">
        <v>15</v>
      </c>
      <c r="B20" s="17">
        <f t="shared" ref="B20:H20" si="1">SUM(B15:B19)</f>
        <v>170000</v>
      </c>
      <c r="C20" s="17">
        <f t="shared" si="1"/>
        <v>50000</v>
      </c>
      <c r="D20" s="17">
        <f t="shared" si="1"/>
        <v>0</v>
      </c>
      <c r="E20" s="17">
        <f t="shared" si="1"/>
        <v>0</v>
      </c>
      <c r="F20" s="17">
        <f t="shared" si="1"/>
        <v>0</v>
      </c>
      <c r="G20" s="17">
        <f t="shared" si="1"/>
        <v>0</v>
      </c>
      <c r="H20" s="17">
        <f t="shared" si="1"/>
        <v>0</v>
      </c>
      <c r="I20" s="18">
        <f t="shared" si="0"/>
        <v>220000</v>
      </c>
    </row>
    <row r="21" spans="1:9" ht="15" customHeight="1" x14ac:dyDescent="0.25">
      <c r="A21" s="13" t="s">
        <v>21</v>
      </c>
      <c r="B21" s="14">
        <v>10000</v>
      </c>
      <c r="C21" s="14">
        <v>0</v>
      </c>
      <c r="D21" s="14">
        <v>10000</v>
      </c>
      <c r="E21" s="14">
        <v>0</v>
      </c>
      <c r="F21" s="14">
        <v>0</v>
      </c>
      <c r="G21" s="14">
        <v>0</v>
      </c>
      <c r="H21" s="14">
        <v>0</v>
      </c>
      <c r="I21" s="15">
        <f t="shared" si="0"/>
        <v>20000</v>
      </c>
    </row>
    <row r="22" spans="1:9" x14ac:dyDescent="0.25">
      <c r="A22" s="13" t="s">
        <v>22</v>
      </c>
      <c r="B22" s="14">
        <v>10000</v>
      </c>
      <c r="C22" s="14">
        <v>0</v>
      </c>
      <c r="D22" s="14">
        <v>20000</v>
      </c>
      <c r="E22" s="14">
        <v>0</v>
      </c>
      <c r="F22" s="14">
        <v>0</v>
      </c>
      <c r="G22" s="14">
        <v>0</v>
      </c>
      <c r="H22" s="14">
        <v>0</v>
      </c>
      <c r="I22" s="15">
        <f t="shared" si="0"/>
        <v>30000</v>
      </c>
    </row>
    <row r="23" spans="1:9" x14ac:dyDescent="0.25">
      <c r="A23" s="13" t="s">
        <v>23</v>
      </c>
      <c r="B23" s="14">
        <v>0</v>
      </c>
      <c r="C23" s="14">
        <v>0</v>
      </c>
      <c r="D23" s="14">
        <v>170000</v>
      </c>
      <c r="E23" s="14">
        <v>0</v>
      </c>
      <c r="F23" s="14">
        <v>0</v>
      </c>
      <c r="G23" s="14">
        <v>0</v>
      </c>
      <c r="H23" s="14">
        <v>0</v>
      </c>
      <c r="I23" s="15">
        <f t="shared" si="0"/>
        <v>170000</v>
      </c>
    </row>
    <row r="24" spans="1:9" x14ac:dyDescent="0.25">
      <c r="A24" s="13" t="s">
        <v>24</v>
      </c>
      <c r="B24" s="14">
        <v>0</v>
      </c>
      <c r="C24" s="14">
        <v>0</v>
      </c>
      <c r="D24" s="14">
        <v>0</v>
      </c>
      <c r="E24" s="14">
        <v>0</v>
      </c>
      <c r="F24" s="14">
        <v>0</v>
      </c>
      <c r="G24" s="14">
        <v>0</v>
      </c>
      <c r="H24" s="14">
        <v>0</v>
      </c>
      <c r="I24" s="15">
        <f t="shared" si="0"/>
        <v>0</v>
      </c>
    </row>
    <row r="25" spans="1:9" ht="15.75" thickBot="1" x14ac:dyDescent="0.3">
      <c r="A25" s="19" t="s">
        <v>25</v>
      </c>
      <c r="B25" s="20">
        <f t="shared" ref="B25:H25" si="2">SUM(B21:B24)</f>
        <v>20000</v>
      </c>
      <c r="C25" s="20">
        <f t="shared" si="2"/>
        <v>0</v>
      </c>
      <c r="D25" s="20">
        <f t="shared" si="2"/>
        <v>200000</v>
      </c>
      <c r="E25" s="20">
        <f t="shared" si="2"/>
        <v>0</v>
      </c>
      <c r="F25" s="20">
        <f t="shared" si="2"/>
        <v>0</v>
      </c>
      <c r="G25" s="20">
        <f t="shared" si="2"/>
        <v>0</v>
      </c>
      <c r="H25" s="20">
        <f t="shared" si="2"/>
        <v>0</v>
      </c>
      <c r="I25" s="21">
        <f t="shared" si="0"/>
        <v>220000</v>
      </c>
    </row>
  </sheetData>
  <mergeCells count="1">
    <mergeCell ref="A9:I13"/>
  </mergeCells>
  <pageMargins left="0.75" right="0.75" top="0.75" bottom="0.75" header="0.3" footer="0.3"/>
  <pageSetup orientation="landscape" horizontalDpi="1200" verticalDpi="120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DD27C1-BE84-43A2-8FF9-73A2B514C892}">
  <sheetPr codeName="Sheet22">
    <tabColor theme="8" tint="0.79998168889431442"/>
  </sheetPr>
  <dimension ref="A1:I25"/>
  <sheetViews>
    <sheetView showGridLines="0" view="pageBreakPreview" zoomScaleNormal="100" zoomScaleSheetLayoutView="100" workbookViewId="0">
      <selection activeCell="A9" sqref="A9:I13"/>
    </sheetView>
  </sheetViews>
  <sheetFormatPr defaultRowHeight="15" x14ac:dyDescent="0.25"/>
  <cols>
    <col min="1" max="1" width="29.42578125" style="22" customWidth="1"/>
    <col min="2" max="2" width="12.7109375" style="22" customWidth="1"/>
    <col min="3" max="3" width="12" style="22" customWidth="1"/>
    <col min="4" max="4" width="9.7109375" style="22" customWidth="1"/>
    <col min="5" max="5" width="11.28515625" style="22" customWidth="1"/>
    <col min="6" max="6" width="9.85546875" style="22" customWidth="1"/>
    <col min="7" max="7" width="9.7109375" style="22" customWidth="1"/>
    <col min="8" max="8" width="14" style="22" customWidth="1"/>
    <col min="9" max="9" width="12" style="22" customWidth="1"/>
    <col min="10" max="10" width="15.140625" customWidth="1"/>
  </cols>
  <sheetData>
    <row r="1" spans="1:9" ht="18.75" x14ac:dyDescent="0.25">
      <c r="A1" s="1" t="s">
        <v>0</v>
      </c>
      <c r="B1" s="2"/>
      <c r="C1" s="2"/>
      <c r="D1" s="2"/>
      <c r="E1" s="2"/>
      <c r="F1" s="2"/>
      <c r="G1" s="2"/>
      <c r="H1" s="2"/>
      <c r="I1" s="2"/>
    </row>
    <row r="2" spans="1:9" ht="15.75" x14ac:dyDescent="0.25">
      <c r="A2" s="3" t="s">
        <v>1</v>
      </c>
      <c r="B2" s="4"/>
      <c r="C2" s="4"/>
      <c r="D2" s="4"/>
      <c r="E2" s="4"/>
      <c r="F2" s="5"/>
      <c r="G2" s="5"/>
      <c r="H2" s="5"/>
      <c r="I2" s="5"/>
    </row>
    <row r="3" spans="1:9" ht="15.75" x14ac:dyDescent="0.25">
      <c r="A3" s="3" t="s">
        <v>31</v>
      </c>
      <c r="B3" s="4"/>
      <c r="C3" s="4"/>
      <c r="D3" s="4"/>
      <c r="E3" s="4"/>
      <c r="F3" s="5"/>
      <c r="G3" s="5"/>
      <c r="H3" s="5"/>
      <c r="I3" s="5"/>
    </row>
    <row r="4" spans="1:9" x14ac:dyDescent="0.25">
      <c r="A4" s="4" t="s">
        <v>303</v>
      </c>
      <c r="B4" s="4"/>
      <c r="C4" s="4"/>
      <c r="D4" s="4"/>
      <c r="E4" s="4"/>
      <c r="F4" s="5"/>
      <c r="G4" s="5"/>
      <c r="H4" s="5"/>
      <c r="I4" s="5"/>
    </row>
    <row r="5" spans="1:9" x14ac:dyDescent="0.25">
      <c r="A5" s="4" t="s">
        <v>28</v>
      </c>
      <c r="B5" s="4"/>
      <c r="C5" s="4"/>
      <c r="D5" s="4"/>
      <c r="E5" s="4"/>
      <c r="F5" s="5"/>
      <c r="G5" s="5"/>
      <c r="H5" s="5"/>
      <c r="I5" s="5"/>
    </row>
    <row r="6" spans="1:9" x14ac:dyDescent="0.25">
      <c r="A6" s="7" t="s">
        <v>32</v>
      </c>
      <c r="B6" s="4"/>
      <c r="C6" s="4"/>
      <c r="D6" s="4"/>
      <c r="E6" s="4"/>
      <c r="F6" s="5"/>
      <c r="G6" s="5"/>
      <c r="H6" s="5"/>
      <c r="I6" s="5"/>
    </row>
    <row r="7" spans="1:9" x14ac:dyDescent="0.25">
      <c r="A7" s="4" t="s">
        <v>33</v>
      </c>
      <c r="B7" s="4"/>
      <c r="C7" s="4"/>
      <c r="D7" s="4"/>
      <c r="E7" s="4"/>
      <c r="F7" s="5"/>
      <c r="G7" s="5"/>
      <c r="H7" s="5"/>
      <c r="I7" s="5"/>
    </row>
    <row r="8" spans="1:9" x14ac:dyDescent="0.25">
      <c r="A8" s="6" t="s">
        <v>6</v>
      </c>
      <c r="B8" s="7"/>
      <c r="C8" s="4"/>
      <c r="D8" s="4"/>
      <c r="E8" s="4"/>
      <c r="F8" s="5"/>
      <c r="G8" s="5"/>
      <c r="H8" s="5"/>
      <c r="I8" s="5"/>
    </row>
    <row r="9" spans="1:9" x14ac:dyDescent="0.25">
      <c r="A9" s="28" t="s">
        <v>304</v>
      </c>
      <c r="B9" s="28"/>
      <c r="C9" s="28"/>
      <c r="D9" s="28"/>
      <c r="E9" s="28"/>
      <c r="F9" s="28"/>
      <c r="G9" s="28"/>
      <c r="H9" s="28"/>
      <c r="I9" s="28"/>
    </row>
    <row r="10" spans="1:9" x14ac:dyDescent="0.25">
      <c r="A10" s="28"/>
      <c r="B10" s="28"/>
      <c r="C10" s="28"/>
      <c r="D10" s="28"/>
      <c r="E10" s="28"/>
      <c r="F10" s="28"/>
      <c r="G10" s="28"/>
      <c r="H10" s="28"/>
      <c r="I10" s="28"/>
    </row>
    <row r="11" spans="1:9" x14ac:dyDescent="0.25">
      <c r="A11" s="28"/>
      <c r="B11" s="28"/>
      <c r="C11" s="28"/>
      <c r="D11" s="28"/>
      <c r="E11" s="28"/>
      <c r="F11" s="28"/>
      <c r="G11" s="28"/>
      <c r="H11" s="28"/>
      <c r="I11" s="28"/>
    </row>
    <row r="12" spans="1:9" x14ac:dyDescent="0.25">
      <c r="A12" s="28"/>
      <c r="B12" s="28"/>
      <c r="C12" s="28"/>
      <c r="D12" s="28"/>
      <c r="E12" s="28"/>
      <c r="F12" s="28"/>
      <c r="G12" s="28"/>
      <c r="H12" s="28"/>
      <c r="I12" s="28"/>
    </row>
    <row r="13" spans="1:9" ht="15.75" thickBot="1" x14ac:dyDescent="0.3">
      <c r="A13" s="28"/>
      <c r="B13" s="28"/>
      <c r="C13" s="28"/>
      <c r="D13" s="28"/>
      <c r="E13" s="28"/>
      <c r="F13" s="28"/>
      <c r="G13" s="28"/>
      <c r="H13" s="28"/>
      <c r="I13" s="28"/>
    </row>
    <row r="14" spans="1:9" ht="25.5" x14ac:dyDescent="0.25">
      <c r="A14" s="9" t="s">
        <v>7</v>
      </c>
      <c r="B14" s="10" t="s">
        <v>8</v>
      </c>
      <c r="C14" s="10" t="s">
        <v>9</v>
      </c>
      <c r="D14" s="10" t="s">
        <v>10</v>
      </c>
      <c r="E14" s="10" t="s">
        <v>11</v>
      </c>
      <c r="F14" s="10" t="s">
        <v>12</v>
      </c>
      <c r="G14" s="10" t="s">
        <v>13</v>
      </c>
      <c r="H14" s="11" t="s">
        <v>14</v>
      </c>
      <c r="I14" s="12" t="s">
        <v>15</v>
      </c>
    </row>
    <row r="15" spans="1:9" ht="15" customHeight="1" x14ac:dyDescent="0.25">
      <c r="A15" s="13" t="s">
        <v>16</v>
      </c>
      <c r="B15" s="14">
        <v>0</v>
      </c>
      <c r="C15" s="14">
        <v>130000</v>
      </c>
      <c r="D15" s="14">
        <v>26750</v>
      </c>
      <c r="E15" s="14">
        <v>0</v>
      </c>
      <c r="F15" s="14">
        <v>0</v>
      </c>
      <c r="G15" s="14">
        <v>0</v>
      </c>
      <c r="H15" s="14">
        <v>0</v>
      </c>
      <c r="I15" s="15">
        <f t="shared" ref="I15:I25" si="0">SUM(B15:H15)</f>
        <v>156750</v>
      </c>
    </row>
    <row r="16" spans="1:9" x14ac:dyDescent="0.25">
      <c r="A16" s="13" t="s">
        <v>17</v>
      </c>
      <c r="B16" s="14">
        <v>0</v>
      </c>
      <c r="C16" s="14">
        <v>0</v>
      </c>
      <c r="D16" s="14">
        <v>0</v>
      </c>
      <c r="E16" s="14">
        <v>0</v>
      </c>
      <c r="F16" s="14">
        <v>0</v>
      </c>
      <c r="G16" s="14">
        <v>0</v>
      </c>
      <c r="H16" s="14">
        <v>0</v>
      </c>
      <c r="I16" s="15">
        <f t="shared" si="0"/>
        <v>0</v>
      </c>
    </row>
    <row r="17" spans="1:9" x14ac:dyDescent="0.25">
      <c r="A17" s="13" t="s">
        <v>18</v>
      </c>
      <c r="B17" s="14">
        <v>0</v>
      </c>
      <c r="C17" s="14">
        <v>0</v>
      </c>
      <c r="D17" s="14">
        <v>0</v>
      </c>
      <c r="E17" s="14">
        <v>0</v>
      </c>
      <c r="F17" s="14">
        <v>0</v>
      </c>
      <c r="G17" s="14">
        <v>0</v>
      </c>
      <c r="H17" s="14">
        <v>0</v>
      </c>
      <c r="I17" s="15">
        <f t="shared" si="0"/>
        <v>0</v>
      </c>
    </row>
    <row r="18" spans="1:9" x14ac:dyDescent="0.25">
      <c r="A18" s="13" t="s">
        <v>19</v>
      </c>
      <c r="B18" s="14">
        <v>35000</v>
      </c>
      <c r="C18" s="14">
        <v>0</v>
      </c>
      <c r="D18" s="14">
        <v>0</v>
      </c>
      <c r="E18" s="14">
        <v>0</v>
      </c>
      <c r="F18" s="14">
        <v>0</v>
      </c>
      <c r="G18" s="14">
        <v>0</v>
      </c>
      <c r="H18" s="14">
        <v>0</v>
      </c>
      <c r="I18" s="15">
        <f t="shared" si="0"/>
        <v>35000</v>
      </c>
    </row>
    <row r="19" spans="1:9" x14ac:dyDescent="0.25">
      <c r="A19" s="13" t="s">
        <v>20</v>
      </c>
      <c r="B19" s="14">
        <v>0</v>
      </c>
      <c r="C19" s="14">
        <v>0</v>
      </c>
      <c r="D19" s="14">
        <v>0</v>
      </c>
      <c r="E19" s="14">
        <v>0</v>
      </c>
      <c r="F19" s="14">
        <v>0</v>
      </c>
      <c r="G19" s="14">
        <v>0</v>
      </c>
      <c r="H19" s="14">
        <v>0</v>
      </c>
      <c r="I19" s="15">
        <f t="shared" si="0"/>
        <v>0</v>
      </c>
    </row>
    <row r="20" spans="1:9" ht="15" customHeight="1" x14ac:dyDescent="0.25">
      <c r="A20" s="16" t="s">
        <v>15</v>
      </c>
      <c r="B20" s="17">
        <f t="shared" ref="B20:H20" si="1">SUM(B15:B19)</f>
        <v>35000</v>
      </c>
      <c r="C20" s="17">
        <f t="shared" si="1"/>
        <v>130000</v>
      </c>
      <c r="D20" s="17">
        <f t="shared" si="1"/>
        <v>26750</v>
      </c>
      <c r="E20" s="17">
        <f t="shared" si="1"/>
        <v>0</v>
      </c>
      <c r="F20" s="17">
        <f t="shared" si="1"/>
        <v>0</v>
      </c>
      <c r="G20" s="17">
        <f t="shared" si="1"/>
        <v>0</v>
      </c>
      <c r="H20" s="17">
        <f t="shared" si="1"/>
        <v>0</v>
      </c>
      <c r="I20" s="18">
        <f t="shared" si="0"/>
        <v>191750</v>
      </c>
    </row>
    <row r="21" spans="1:9" ht="15" customHeight="1" x14ac:dyDescent="0.25">
      <c r="A21" s="13" t="s">
        <v>21</v>
      </c>
      <c r="B21" s="14">
        <v>0</v>
      </c>
      <c r="C21" s="14">
        <v>10000</v>
      </c>
      <c r="D21" s="14">
        <v>0</v>
      </c>
      <c r="E21" s="14">
        <v>0</v>
      </c>
      <c r="F21" s="14">
        <v>0</v>
      </c>
      <c r="G21" s="14">
        <v>0</v>
      </c>
      <c r="H21" s="14">
        <v>0</v>
      </c>
      <c r="I21" s="15">
        <f t="shared" si="0"/>
        <v>10000</v>
      </c>
    </row>
    <row r="22" spans="1:9" x14ac:dyDescent="0.25">
      <c r="A22" s="13" t="s">
        <v>22</v>
      </c>
      <c r="B22" s="14">
        <v>0</v>
      </c>
      <c r="C22" s="14">
        <v>16750</v>
      </c>
      <c r="D22" s="14">
        <v>5000</v>
      </c>
      <c r="E22" s="14">
        <v>0</v>
      </c>
      <c r="F22" s="14">
        <v>0</v>
      </c>
      <c r="G22" s="14">
        <v>0</v>
      </c>
      <c r="H22" s="14">
        <v>0</v>
      </c>
      <c r="I22" s="15">
        <f t="shared" si="0"/>
        <v>21750</v>
      </c>
    </row>
    <row r="23" spans="1:9" x14ac:dyDescent="0.25">
      <c r="A23" s="13" t="s">
        <v>23</v>
      </c>
      <c r="B23" s="14">
        <v>0</v>
      </c>
      <c r="C23" s="14">
        <v>0</v>
      </c>
      <c r="D23" s="14">
        <v>160000</v>
      </c>
      <c r="E23" s="14">
        <v>0</v>
      </c>
      <c r="F23" s="14">
        <v>0</v>
      </c>
      <c r="G23" s="14">
        <v>0</v>
      </c>
      <c r="H23" s="14">
        <v>0</v>
      </c>
      <c r="I23" s="15">
        <f t="shared" si="0"/>
        <v>160000</v>
      </c>
    </row>
    <row r="24" spans="1:9" x14ac:dyDescent="0.25">
      <c r="A24" s="13" t="s">
        <v>24</v>
      </c>
      <c r="B24" s="14">
        <v>0</v>
      </c>
      <c r="C24" s="14">
        <v>0</v>
      </c>
      <c r="D24" s="14">
        <v>0</v>
      </c>
      <c r="E24" s="14">
        <v>0</v>
      </c>
      <c r="F24" s="14">
        <v>0</v>
      </c>
      <c r="G24" s="14">
        <v>0</v>
      </c>
      <c r="H24" s="14">
        <v>0</v>
      </c>
      <c r="I24" s="15">
        <f t="shared" si="0"/>
        <v>0</v>
      </c>
    </row>
    <row r="25" spans="1:9" ht="15.75" thickBot="1" x14ac:dyDescent="0.3">
      <c r="A25" s="19" t="s">
        <v>25</v>
      </c>
      <c r="B25" s="20">
        <f t="shared" ref="B25:H25" si="2">SUM(B21:B24)</f>
        <v>0</v>
      </c>
      <c r="C25" s="20">
        <f t="shared" si="2"/>
        <v>26750</v>
      </c>
      <c r="D25" s="20">
        <f t="shared" si="2"/>
        <v>165000</v>
      </c>
      <c r="E25" s="20">
        <f t="shared" si="2"/>
        <v>0</v>
      </c>
      <c r="F25" s="20">
        <f t="shared" si="2"/>
        <v>0</v>
      </c>
      <c r="G25" s="20">
        <f t="shared" si="2"/>
        <v>0</v>
      </c>
      <c r="H25" s="20">
        <f t="shared" si="2"/>
        <v>0</v>
      </c>
      <c r="I25" s="21">
        <f t="shared" si="0"/>
        <v>191750</v>
      </c>
    </row>
  </sheetData>
  <mergeCells count="1">
    <mergeCell ref="A9:I13"/>
  </mergeCells>
  <pageMargins left="0.75" right="0.75" top="0.75" bottom="0.75" header="0.3" footer="0.3"/>
  <pageSetup orientation="landscape" horizontalDpi="1200" verticalDpi="120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E091A1-29D0-4D7D-B57F-7C8A386D4F0A}">
  <sheetPr codeName="Sheet80">
    <tabColor theme="9" tint="0.79998168889431442"/>
  </sheetPr>
  <dimension ref="A1:I60"/>
  <sheetViews>
    <sheetView showGridLines="0" view="pageBreakPreview" zoomScaleNormal="100" zoomScaleSheetLayoutView="100" workbookViewId="0">
      <selection activeCell="A9" sqref="A9:I13"/>
    </sheetView>
  </sheetViews>
  <sheetFormatPr defaultRowHeight="15" x14ac:dyDescent="0.25"/>
  <cols>
    <col min="1" max="1" width="29.42578125" style="22" customWidth="1"/>
    <col min="2" max="2" width="12.7109375" style="22" customWidth="1"/>
    <col min="3" max="3" width="12" style="22" customWidth="1"/>
    <col min="4" max="4" width="9.7109375" style="22" customWidth="1"/>
    <col min="5" max="5" width="11.28515625" style="22" customWidth="1"/>
    <col min="6" max="6" width="9.85546875" style="22" customWidth="1"/>
    <col min="7" max="7" width="9.7109375" style="22" customWidth="1"/>
    <col min="8" max="8" width="14" style="22" customWidth="1"/>
    <col min="9" max="9" width="12" style="22" customWidth="1"/>
    <col min="10" max="10" width="15.28515625" customWidth="1"/>
  </cols>
  <sheetData>
    <row r="1" spans="1:9" ht="18.75" x14ac:dyDescent="0.25">
      <c r="A1" s="1" t="s">
        <v>0</v>
      </c>
      <c r="B1" s="2"/>
      <c r="C1" s="2"/>
      <c r="D1" s="2"/>
      <c r="E1" s="2"/>
      <c r="F1" s="2"/>
      <c r="G1" s="2"/>
      <c r="H1" s="2"/>
      <c r="I1" s="2"/>
    </row>
    <row r="2" spans="1:9" ht="15.75" x14ac:dyDescent="0.25">
      <c r="A2" s="3" t="s">
        <v>86</v>
      </c>
      <c r="B2" s="4"/>
      <c r="C2" s="4"/>
      <c r="D2" s="4"/>
      <c r="E2" s="4"/>
      <c r="F2" s="5"/>
      <c r="G2" s="5"/>
      <c r="H2" s="5"/>
      <c r="I2" s="5"/>
    </row>
    <row r="3" spans="1:9" ht="15.75" x14ac:dyDescent="0.25">
      <c r="A3" s="3" t="s">
        <v>255</v>
      </c>
      <c r="B3" s="4"/>
      <c r="C3" s="4"/>
      <c r="D3" s="4"/>
      <c r="E3" s="4"/>
      <c r="F3" s="5"/>
      <c r="G3" s="5"/>
      <c r="H3" s="5"/>
      <c r="I3" s="5"/>
    </row>
    <row r="4" spans="1:9" x14ac:dyDescent="0.25">
      <c r="A4" s="4" t="s">
        <v>305</v>
      </c>
      <c r="B4" s="4"/>
      <c r="C4" s="4"/>
      <c r="D4" s="4"/>
      <c r="E4" s="4"/>
      <c r="F4" s="5"/>
      <c r="G4" s="5"/>
      <c r="H4" s="5"/>
      <c r="I4" s="5"/>
    </row>
    <row r="5" spans="1:9" x14ac:dyDescent="0.25">
      <c r="A5" s="4" t="s">
        <v>256</v>
      </c>
      <c r="B5" s="4"/>
      <c r="C5" s="4"/>
      <c r="D5" s="4"/>
      <c r="E5" s="4"/>
      <c r="F5" s="5"/>
      <c r="G5" s="5"/>
      <c r="H5" s="5"/>
      <c r="I5" s="5"/>
    </row>
    <row r="6" spans="1:9" x14ac:dyDescent="0.25">
      <c r="A6" s="4" t="s">
        <v>257</v>
      </c>
      <c r="B6" s="4"/>
      <c r="C6" s="4"/>
      <c r="D6" s="4"/>
      <c r="E6" s="4"/>
      <c r="F6" s="5"/>
      <c r="G6" s="5"/>
      <c r="H6" s="5"/>
      <c r="I6" s="5"/>
    </row>
    <row r="7" spans="1:9" x14ac:dyDescent="0.25">
      <c r="A7" s="4" t="s">
        <v>149</v>
      </c>
      <c r="B7" s="4"/>
      <c r="C7" s="4"/>
      <c r="D7" s="4"/>
      <c r="E7" s="4"/>
      <c r="F7" s="5"/>
      <c r="G7" s="5"/>
      <c r="H7" s="5"/>
      <c r="I7" s="5"/>
    </row>
    <row r="8" spans="1:9" x14ac:dyDescent="0.25">
      <c r="A8" s="6" t="s">
        <v>6</v>
      </c>
      <c r="B8" s="7"/>
      <c r="C8" s="4"/>
      <c r="D8" s="4"/>
      <c r="E8" s="4"/>
      <c r="F8" s="5"/>
      <c r="G8" s="5"/>
      <c r="H8" s="5"/>
      <c r="I8" s="5"/>
    </row>
    <row r="9" spans="1:9" ht="15" customHeight="1" x14ac:dyDescent="0.25">
      <c r="A9" s="28" t="s">
        <v>306</v>
      </c>
      <c r="B9" s="28"/>
      <c r="C9" s="28"/>
      <c r="D9" s="28"/>
      <c r="E9" s="28"/>
      <c r="F9" s="28"/>
      <c r="G9" s="28"/>
      <c r="H9" s="28"/>
      <c r="I9" s="28"/>
    </row>
    <row r="10" spans="1:9" x14ac:dyDescent="0.25">
      <c r="A10" s="28"/>
      <c r="B10" s="28"/>
      <c r="C10" s="28"/>
      <c r="D10" s="28"/>
      <c r="E10" s="28"/>
      <c r="F10" s="28"/>
      <c r="G10" s="28"/>
      <c r="H10" s="28"/>
      <c r="I10" s="28"/>
    </row>
    <row r="11" spans="1:9" x14ac:dyDescent="0.25">
      <c r="A11" s="28"/>
      <c r="B11" s="28"/>
      <c r="C11" s="28"/>
      <c r="D11" s="28"/>
      <c r="E11" s="28"/>
      <c r="F11" s="28"/>
      <c r="G11" s="28"/>
      <c r="H11" s="28"/>
      <c r="I11" s="28"/>
    </row>
    <row r="12" spans="1:9" x14ac:dyDescent="0.25">
      <c r="A12" s="28"/>
      <c r="B12" s="28"/>
      <c r="C12" s="28"/>
      <c r="D12" s="28"/>
      <c r="E12" s="28"/>
      <c r="F12" s="28"/>
      <c r="G12" s="28"/>
      <c r="H12" s="28"/>
      <c r="I12" s="28"/>
    </row>
    <row r="13" spans="1:9" ht="15.75" thickBot="1" x14ac:dyDescent="0.3">
      <c r="A13" s="28"/>
      <c r="B13" s="28"/>
      <c r="C13" s="28"/>
      <c r="D13" s="28"/>
      <c r="E13" s="28"/>
      <c r="F13" s="28"/>
      <c r="G13" s="28"/>
      <c r="H13" s="28"/>
      <c r="I13" s="28"/>
    </row>
    <row r="14" spans="1:9" ht="25.5" x14ac:dyDescent="0.25">
      <c r="A14" s="9" t="s">
        <v>7</v>
      </c>
      <c r="B14" s="10" t="s">
        <v>8</v>
      </c>
      <c r="C14" s="10" t="s">
        <v>9</v>
      </c>
      <c r="D14" s="10" t="s">
        <v>10</v>
      </c>
      <c r="E14" s="10" t="s">
        <v>11</v>
      </c>
      <c r="F14" s="10" t="s">
        <v>12</v>
      </c>
      <c r="G14" s="10" t="s">
        <v>13</v>
      </c>
      <c r="H14" s="11" t="s">
        <v>14</v>
      </c>
      <c r="I14" s="12" t="s">
        <v>15</v>
      </c>
    </row>
    <row r="15" spans="1:9" ht="15" customHeight="1" x14ac:dyDescent="0.25">
      <c r="A15" s="13" t="s">
        <v>16</v>
      </c>
      <c r="B15" s="24">
        <v>747430</v>
      </c>
      <c r="C15" s="24">
        <v>0</v>
      </c>
      <c r="D15" s="24">
        <v>0</v>
      </c>
      <c r="E15" s="24">
        <v>150000</v>
      </c>
      <c r="F15" s="24">
        <v>150000</v>
      </c>
      <c r="G15" s="24">
        <v>150000</v>
      </c>
      <c r="H15" s="24">
        <v>150000</v>
      </c>
      <c r="I15" s="15">
        <f t="shared" ref="I15:I25" si="0">SUM(B15:H15)</f>
        <v>1347430</v>
      </c>
    </row>
    <row r="16" spans="1:9" x14ac:dyDescent="0.25">
      <c r="A16" s="13" t="s">
        <v>17</v>
      </c>
      <c r="B16" s="24">
        <v>0</v>
      </c>
      <c r="C16" s="24">
        <v>150000</v>
      </c>
      <c r="D16" s="24">
        <v>150000</v>
      </c>
      <c r="E16" s="24">
        <v>0</v>
      </c>
      <c r="F16" s="24">
        <v>0</v>
      </c>
      <c r="G16" s="24">
        <v>0</v>
      </c>
      <c r="H16" s="24">
        <v>0</v>
      </c>
      <c r="I16" s="15">
        <f t="shared" si="0"/>
        <v>300000</v>
      </c>
    </row>
    <row r="17" spans="1:9" x14ac:dyDescent="0.25">
      <c r="A17" s="13" t="s">
        <v>18</v>
      </c>
      <c r="B17" s="24">
        <v>0</v>
      </c>
      <c r="C17" s="24">
        <v>0</v>
      </c>
      <c r="D17" s="24">
        <v>0</v>
      </c>
      <c r="E17" s="24">
        <v>0</v>
      </c>
      <c r="F17" s="24">
        <v>0</v>
      </c>
      <c r="G17" s="24">
        <v>0</v>
      </c>
      <c r="H17" s="24">
        <v>0</v>
      </c>
      <c r="I17" s="15">
        <f t="shared" si="0"/>
        <v>0</v>
      </c>
    </row>
    <row r="18" spans="1:9" x14ac:dyDescent="0.25">
      <c r="A18" s="13" t="s">
        <v>19</v>
      </c>
      <c r="B18" s="24">
        <v>465164</v>
      </c>
      <c r="C18" s="24">
        <v>0</v>
      </c>
      <c r="D18" s="24">
        <v>0</v>
      </c>
      <c r="E18" s="24">
        <v>0</v>
      </c>
      <c r="F18" s="24">
        <v>0</v>
      </c>
      <c r="G18" s="24">
        <v>0</v>
      </c>
      <c r="H18" s="24">
        <v>0</v>
      </c>
      <c r="I18" s="15">
        <f t="shared" si="0"/>
        <v>465164</v>
      </c>
    </row>
    <row r="19" spans="1:9" x14ac:dyDescent="0.25">
      <c r="A19" s="13" t="s">
        <v>20</v>
      </c>
      <c r="B19" s="24">
        <v>0</v>
      </c>
      <c r="C19" s="24">
        <v>0</v>
      </c>
      <c r="D19" s="24">
        <v>0</v>
      </c>
      <c r="E19" s="24">
        <v>0</v>
      </c>
      <c r="F19" s="24">
        <v>0</v>
      </c>
      <c r="G19" s="24">
        <v>0</v>
      </c>
      <c r="H19" s="24">
        <v>0</v>
      </c>
      <c r="I19" s="15">
        <f t="shared" si="0"/>
        <v>0</v>
      </c>
    </row>
    <row r="20" spans="1:9" ht="15" customHeight="1" x14ac:dyDescent="0.25">
      <c r="A20" s="16" t="s">
        <v>15</v>
      </c>
      <c r="B20" s="17">
        <f t="shared" ref="B20:H20" si="1">SUM(B15:B19)</f>
        <v>1212594</v>
      </c>
      <c r="C20" s="17">
        <f t="shared" si="1"/>
        <v>150000</v>
      </c>
      <c r="D20" s="17">
        <f t="shared" si="1"/>
        <v>150000</v>
      </c>
      <c r="E20" s="17">
        <f t="shared" si="1"/>
        <v>150000</v>
      </c>
      <c r="F20" s="17">
        <f t="shared" si="1"/>
        <v>150000</v>
      </c>
      <c r="G20" s="17">
        <f t="shared" si="1"/>
        <v>150000</v>
      </c>
      <c r="H20" s="17">
        <f t="shared" si="1"/>
        <v>150000</v>
      </c>
      <c r="I20" s="18">
        <f t="shared" si="0"/>
        <v>2112594</v>
      </c>
    </row>
    <row r="21" spans="1:9" ht="15" customHeight="1" x14ac:dyDescent="0.25">
      <c r="A21" s="13" t="s">
        <v>21</v>
      </c>
      <c r="B21" s="24">
        <v>0</v>
      </c>
      <c r="C21" s="24">
        <v>0</v>
      </c>
      <c r="D21" s="24">
        <v>0</v>
      </c>
      <c r="E21" s="24">
        <v>0</v>
      </c>
      <c r="F21" s="24">
        <v>0</v>
      </c>
      <c r="G21" s="24">
        <v>0</v>
      </c>
      <c r="H21" s="24">
        <v>0</v>
      </c>
      <c r="I21" s="15">
        <f t="shared" si="0"/>
        <v>0</v>
      </c>
    </row>
    <row r="22" spans="1:9" x14ac:dyDescent="0.25">
      <c r="A22" s="13" t="s">
        <v>22</v>
      </c>
      <c r="B22" s="24">
        <v>0</v>
      </c>
      <c r="C22" s="24">
        <v>0</v>
      </c>
      <c r="D22" s="24">
        <v>0</v>
      </c>
      <c r="E22" s="24">
        <v>0</v>
      </c>
      <c r="F22" s="24">
        <v>0</v>
      </c>
      <c r="G22" s="24">
        <v>0</v>
      </c>
      <c r="H22" s="24">
        <v>0</v>
      </c>
      <c r="I22" s="15">
        <f t="shared" si="0"/>
        <v>0</v>
      </c>
    </row>
    <row r="23" spans="1:9" x14ac:dyDescent="0.25">
      <c r="A23" s="13" t="s">
        <v>23</v>
      </c>
      <c r="B23" s="24">
        <v>1212594</v>
      </c>
      <c r="C23" s="24">
        <v>150000</v>
      </c>
      <c r="D23" s="24">
        <v>150000</v>
      </c>
      <c r="E23" s="24">
        <v>150000</v>
      </c>
      <c r="F23" s="24">
        <v>150000</v>
      </c>
      <c r="G23" s="24">
        <v>150000</v>
      </c>
      <c r="H23" s="24">
        <v>150000</v>
      </c>
      <c r="I23" s="15">
        <f t="shared" si="0"/>
        <v>2112594</v>
      </c>
    </row>
    <row r="24" spans="1:9" x14ac:dyDescent="0.25">
      <c r="A24" s="13" t="s">
        <v>24</v>
      </c>
      <c r="B24" s="24">
        <v>0</v>
      </c>
      <c r="C24" s="24">
        <v>0</v>
      </c>
      <c r="D24" s="24">
        <v>0</v>
      </c>
      <c r="E24" s="24">
        <v>0</v>
      </c>
      <c r="F24" s="24">
        <v>0</v>
      </c>
      <c r="G24" s="24">
        <v>0</v>
      </c>
      <c r="H24" s="24">
        <v>0</v>
      </c>
      <c r="I24" s="15">
        <f t="shared" si="0"/>
        <v>0</v>
      </c>
    </row>
    <row r="25" spans="1:9" ht="15.75" thickBot="1" x14ac:dyDescent="0.3">
      <c r="A25" s="19"/>
      <c r="B25" s="20">
        <f t="shared" ref="B25:H25" si="2">SUM(B21:B24)</f>
        <v>1212594</v>
      </c>
      <c r="C25" s="20">
        <f t="shared" si="2"/>
        <v>150000</v>
      </c>
      <c r="D25" s="20">
        <f t="shared" si="2"/>
        <v>150000</v>
      </c>
      <c r="E25" s="20">
        <f t="shared" si="2"/>
        <v>150000</v>
      </c>
      <c r="F25" s="20">
        <f t="shared" si="2"/>
        <v>150000</v>
      </c>
      <c r="G25" s="20">
        <f t="shared" si="2"/>
        <v>150000</v>
      </c>
      <c r="H25" s="20">
        <f t="shared" si="2"/>
        <v>150000</v>
      </c>
      <c r="I25" s="21">
        <f t="shared" si="0"/>
        <v>2112594</v>
      </c>
    </row>
    <row r="60" spans="2:3" x14ac:dyDescent="0.25">
      <c r="B60" s="22" t="s">
        <v>258</v>
      </c>
      <c r="C60" s="22">
        <f>SUM(C4:C59)</f>
        <v>600000</v>
      </c>
    </row>
  </sheetData>
  <mergeCells count="1">
    <mergeCell ref="A9:I13"/>
  </mergeCells>
  <pageMargins left="0.75" right="0.75" top="0.75" bottom="0.75" header="0.3" footer="0.3"/>
  <pageSetup orientation="landscape" horizontalDpi="1200" verticalDpi="120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B852B3-EE8C-4530-86E1-C856E5B32FC6}">
  <sheetPr codeName="Sheet23">
    <tabColor theme="9" tint="0.79998168889431442"/>
  </sheetPr>
  <dimension ref="A1:I25"/>
  <sheetViews>
    <sheetView showGridLines="0" view="pageBreakPreview" zoomScaleNormal="100" zoomScaleSheetLayoutView="100" workbookViewId="0">
      <selection activeCell="A9" sqref="A9:I13"/>
    </sheetView>
  </sheetViews>
  <sheetFormatPr defaultRowHeight="15" x14ac:dyDescent="0.25"/>
  <cols>
    <col min="1" max="1" width="29.42578125" style="22" customWidth="1"/>
    <col min="2" max="2" width="12.7109375" style="22" customWidth="1"/>
    <col min="3" max="3" width="12" style="22" customWidth="1"/>
    <col min="4" max="4" width="10.42578125" style="22" bestFit="1" customWidth="1"/>
    <col min="5" max="5" width="11.28515625" style="22" customWidth="1"/>
    <col min="6" max="6" width="9.85546875" style="22" customWidth="1"/>
    <col min="7" max="7" width="9.7109375" style="22" customWidth="1"/>
    <col min="8" max="8" width="14" style="22" customWidth="1"/>
    <col min="9" max="9" width="12" style="22" customWidth="1"/>
    <col min="10" max="10" width="15.28515625" customWidth="1"/>
  </cols>
  <sheetData>
    <row r="1" spans="1:9" ht="18.75" x14ac:dyDescent="0.25">
      <c r="A1" s="1" t="s">
        <v>0</v>
      </c>
      <c r="B1" s="2"/>
      <c r="C1" s="2"/>
      <c r="D1" s="2"/>
      <c r="E1" s="2"/>
      <c r="F1" s="2"/>
      <c r="G1" s="2"/>
      <c r="H1" s="2"/>
      <c r="I1" s="2"/>
    </row>
    <row r="2" spans="1:9" ht="15.75" x14ac:dyDescent="0.25">
      <c r="A2" s="3" t="s">
        <v>86</v>
      </c>
      <c r="B2" s="4"/>
      <c r="C2" s="4"/>
      <c r="D2" s="4"/>
      <c r="E2" s="4"/>
      <c r="F2" s="5"/>
      <c r="G2" s="5"/>
      <c r="H2" s="5"/>
      <c r="I2" s="5"/>
    </row>
    <row r="3" spans="1:9" ht="15.75" x14ac:dyDescent="0.25">
      <c r="A3" s="3" t="s">
        <v>87</v>
      </c>
      <c r="B3" s="4"/>
      <c r="C3" s="4"/>
      <c r="D3" s="4"/>
      <c r="E3" s="4"/>
      <c r="F3" s="5"/>
      <c r="G3" s="5"/>
      <c r="H3" s="5"/>
      <c r="I3" s="5"/>
    </row>
    <row r="4" spans="1:9" x14ac:dyDescent="0.25">
      <c r="A4" s="4" t="s">
        <v>307</v>
      </c>
      <c r="B4" s="4"/>
      <c r="C4" s="4"/>
      <c r="D4" s="4"/>
      <c r="E4" s="4"/>
      <c r="F4" s="5"/>
      <c r="G4" s="5"/>
      <c r="H4" s="5"/>
      <c r="I4" s="5"/>
    </row>
    <row r="5" spans="1:9" x14ac:dyDescent="0.25">
      <c r="A5" s="4" t="s">
        <v>50</v>
      </c>
      <c r="B5" s="4"/>
      <c r="C5" s="4"/>
      <c r="D5" s="4"/>
      <c r="E5" s="4"/>
      <c r="F5" s="5"/>
      <c r="G5" s="5"/>
      <c r="H5" s="5"/>
      <c r="I5" s="5"/>
    </row>
    <row r="6" spans="1:9" x14ac:dyDescent="0.25">
      <c r="A6" s="23" t="s">
        <v>88</v>
      </c>
      <c r="B6" s="4"/>
      <c r="C6" s="4"/>
      <c r="D6" s="4"/>
      <c r="E6" s="4"/>
      <c r="F6" s="5"/>
      <c r="G6" s="5"/>
      <c r="H6" s="5"/>
      <c r="I6" s="5"/>
    </row>
    <row r="7" spans="1:9" x14ac:dyDescent="0.25">
      <c r="A7" s="4" t="s">
        <v>33</v>
      </c>
      <c r="B7" s="4"/>
      <c r="C7" s="4"/>
      <c r="D7" s="4"/>
      <c r="E7" s="4"/>
      <c r="F7" s="5"/>
      <c r="G7" s="5"/>
      <c r="H7" s="5"/>
      <c r="I7" s="5"/>
    </row>
    <row r="8" spans="1:9" x14ac:dyDescent="0.25">
      <c r="A8" s="6" t="s">
        <v>6</v>
      </c>
      <c r="B8" s="7"/>
      <c r="C8" s="4"/>
      <c r="D8" s="4"/>
      <c r="E8" s="4"/>
      <c r="F8" s="5"/>
      <c r="G8" s="5"/>
      <c r="H8" s="5"/>
      <c r="I8" s="5"/>
    </row>
    <row r="9" spans="1:9" x14ac:dyDescent="0.25">
      <c r="A9" s="28" t="s">
        <v>308</v>
      </c>
      <c r="B9" s="28"/>
      <c r="C9" s="28"/>
      <c r="D9" s="28"/>
      <c r="E9" s="28"/>
      <c r="F9" s="28"/>
      <c r="G9" s="28"/>
      <c r="H9" s="28"/>
      <c r="I9" s="28"/>
    </row>
    <row r="10" spans="1:9" x14ac:dyDescent="0.25">
      <c r="A10" s="28"/>
      <c r="B10" s="28"/>
      <c r="C10" s="28"/>
      <c r="D10" s="28"/>
      <c r="E10" s="28"/>
      <c r="F10" s="28"/>
      <c r="G10" s="28"/>
      <c r="H10" s="28"/>
      <c r="I10" s="28"/>
    </row>
    <row r="11" spans="1:9" x14ac:dyDescent="0.25">
      <c r="A11" s="28"/>
      <c r="B11" s="28"/>
      <c r="C11" s="28"/>
      <c r="D11" s="28"/>
      <c r="E11" s="28"/>
      <c r="F11" s="28"/>
      <c r="G11" s="28"/>
      <c r="H11" s="28"/>
      <c r="I11" s="28"/>
    </row>
    <row r="12" spans="1:9" x14ac:dyDescent="0.25">
      <c r="A12" s="28"/>
      <c r="B12" s="28"/>
      <c r="C12" s="28"/>
      <c r="D12" s="28"/>
      <c r="E12" s="28"/>
      <c r="F12" s="28"/>
      <c r="G12" s="28"/>
      <c r="H12" s="28"/>
      <c r="I12" s="28"/>
    </row>
    <row r="13" spans="1:9" ht="15.75" thickBot="1" x14ac:dyDescent="0.3">
      <c r="A13" s="28"/>
      <c r="B13" s="28"/>
      <c r="C13" s="28"/>
      <c r="D13" s="28"/>
      <c r="E13" s="28"/>
      <c r="F13" s="28"/>
      <c r="G13" s="28"/>
      <c r="H13" s="28"/>
      <c r="I13" s="28"/>
    </row>
    <row r="14" spans="1:9" ht="25.5" x14ac:dyDescent="0.25">
      <c r="A14" s="9" t="s">
        <v>7</v>
      </c>
      <c r="B14" s="10" t="s">
        <v>8</v>
      </c>
      <c r="C14" s="10" t="s">
        <v>9</v>
      </c>
      <c r="D14" s="10" t="s">
        <v>10</v>
      </c>
      <c r="E14" s="10" t="s">
        <v>11</v>
      </c>
      <c r="F14" s="10" t="s">
        <v>12</v>
      </c>
      <c r="G14" s="10" t="s">
        <v>13</v>
      </c>
      <c r="H14" s="11" t="s">
        <v>14</v>
      </c>
      <c r="I14" s="12" t="s">
        <v>15</v>
      </c>
    </row>
    <row r="15" spans="1:9" ht="15" customHeight="1" x14ac:dyDescent="0.25">
      <c r="A15" s="13" t="s">
        <v>16</v>
      </c>
      <c r="B15" s="14">
        <v>0</v>
      </c>
      <c r="C15" s="14">
        <v>0</v>
      </c>
      <c r="D15" s="14">
        <v>0</v>
      </c>
      <c r="E15" s="14">
        <v>0</v>
      </c>
      <c r="F15" s="14">
        <v>0</v>
      </c>
      <c r="G15" s="14">
        <v>0</v>
      </c>
      <c r="H15" s="14">
        <v>0</v>
      </c>
      <c r="I15" s="15">
        <f t="shared" ref="I15:I25" si="0">SUM(B15:H15)</f>
        <v>0</v>
      </c>
    </row>
    <row r="16" spans="1:9" x14ac:dyDescent="0.25">
      <c r="A16" s="13" t="s">
        <v>17</v>
      </c>
      <c r="B16" s="14">
        <v>8448811</v>
      </c>
      <c r="C16" s="14">
        <v>11007031</v>
      </c>
      <c r="D16" s="14">
        <v>0</v>
      </c>
      <c r="E16" s="14">
        <v>0</v>
      </c>
      <c r="F16" s="14">
        <v>0</v>
      </c>
      <c r="G16" s="14">
        <v>0</v>
      </c>
      <c r="H16" s="14">
        <v>0</v>
      </c>
      <c r="I16" s="15">
        <f t="shared" si="0"/>
        <v>19455842</v>
      </c>
    </row>
    <row r="17" spans="1:9" x14ac:dyDescent="0.25">
      <c r="A17" s="13" t="s">
        <v>18</v>
      </c>
      <c r="B17" s="14">
        <v>0</v>
      </c>
      <c r="C17" s="14">
        <v>0</v>
      </c>
      <c r="D17" s="14">
        <v>0</v>
      </c>
      <c r="E17" s="14">
        <v>0</v>
      </c>
      <c r="F17" s="14">
        <v>0</v>
      </c>
      <c r="G17" s="14">
        <v>0</v>
      </c>
      <c r="H17" s="14">
        <v>0</v>
      </c>
      <c r="I17" s="15">
        <f t="shared" si="0"/>
        <v>0</v>
      </c>
    </row>
    <row r="18" spans="1:9" x14ac:dyDescent="0.25">
      <c r="A18" s="13" t="s">
        <v>19</v>
      </c>
      <c r="B18" s="14">
        <v>10468331</v>
      </c>
      <c r="C18" s="14">
        <v>0</v>
      </c>
      <c r="D18" s="14">
        <v>0</v>
      </c>
      <c r="E18" s="14">
        <v>0</v>
      </c>
      <c r="F18" s="14">
        <v>0</v>
      </c>
      <c r="G18" s="14">
        <v>0</v>
      </c>
      <c r="H18" s="14">
        <v>0</v>
      </c>
      <c r="I18" s="15">
        <f t="shared" si="0"/>
        <v>10468331</v>
      </c>
    </row>
    <row r="19" spans="1:9" x14ac:dyDescent="0.25">
      <c r="A19" s="13" t="s">
        <v>20</v>
      </c>
      <c r="B19" s="14">
        <v>0</v>
      </c>
      <c r="C19" s="14">
        <v>0</v>
      </c>
      <c r="D19" s="14">
        <v>0</v>
      </c>
      <c r="E19" s="14">
        <v>0</v>
      </c>
      <c r="F19" s="14">
        <v>0</v>
      </c>
      <c r="G19" s="14">
        <v>0</v>
      </c>
      <c r="H19" s="14">
        <v>0</v>
      </c>
      <c r="I19" s="15">
        <f t="shared" si="0"/>
        <v>0</v>
      </c>
    </row>
    <row r="20" spans="1:9" ht="15" customHeight="1" x14ac:dyDescent="0.25">
      <c r="A20" s="16" t="s">
        <v>15</v>
      </c>
      <c r="B20" s="17">
        <f t="shared" ref="B20:H20" si="1">SUM(B15:B19)</f>
        <v>18917142</v>
      </c>
      <c r="C20" s="17">
        <f t="shared" si="1"/>
        <v>11007031</v>
      </c>
      <c r="D20" s="17">
        <f t="shared" si="1"/>
        <v>0</v>
      </c>
      <c r="E20" s="17">
        <f t="shared" si="1"/>
        <v>0</v>
      </c>
      <c r="F20" s="17">
        <f t="shared" si="1"/>
        <v>0</v>
      </c>
      <c r="G20" s="17">
        <f t="shared" si="1"/>
        <v>0</v>
      </c>
      <c r="H20" s="17">
        <f t="shared" si="1"/>
        <v>0</v>
      </c>
      <c r="I20" s="18">
        <f t="shared" si="0"/>
        <v>29924173</v>
      </c>
    </row>
    <row r="21" spans="1:9" ht="15" customHeight="1" x14ac:dyDescent="0.25">
      <c r="A21" s="13" t="s">
        <v>21</v>
      </c>
      <c r="B21" s="14">
        <v>0</v>
      </c>
      <c r="C21" s="14">
        <v>0</v>
      </c>
      <c r="D21" s="14">
        <v>0</v>
      </c>
      <c r="E21" s="14">
        <v>0</v>
      </c>
      <c r="F21" s="14">
        <v>0</v>
      </c>
      <c r="G21" s="14">
        <v>0</v>
      </c>
      <c r="H21" s="14">
        <v>0</v>
      </c>
      <c r="I21" s="15">
        <f t="shared" si="0"/>
        <v>0</v>
      </c>
    </row>
    <row r="22" spans="1:9" x14ac:dyDescent="0.25">
      <c r="A22" s="13" t="s">
        <v>22</v>
      </c>
      <c r="B22" s="14">
        <v>468331</v>
      </c>
      <c r="C22" s="14">
        <v>0</v>
      </c>
      <c r="D22" s="14">
        <v>0</v>
      </c>
      <c r="E22" s="14">
        <v>0</v>
      </c>
      <c r="F22" s="14">
        <v>0</v>
      </c>
      <c r="G22" s="14">
        <v>0</v>
      </c>
      <c r="H22" s="14">
        <v>0</v>
      </c>
      <c r="I22" s="15">
        <f t="shared" si="0"/>
        <v>468331</v>
      </c>
    </row>
    <row r="23" spans="1:9" x14ac:dyDescent="0.25">
      <c r="A23" s="13" t="s">
        <v>23</v>
      </c>
      <c r="B23" s="14">
        <v>0</v>
      </c>
      <c r="C23" s="14">
        <v>6000000</v>
      </c>
      <c r="D23" s="14">
        <v>16000000</v>
      </c>
      <c r="E23" s="14">
        <v>7455842</v>
      </c>
      <c r="F23" s="14">
        <v>0</v>
      </c>
      <c r="G23" s="14">
        <v>0</v>
      </c>
      <c r="H23" s="14">
        <v>0</v>
      </c>
      <c r="I23" s="15">
        <f t="shared" si="0"/>
        <v>29455842</v>
      </c>
    </row>
    <row r="24" spans="1:9" x14ac:dyDescent="0.25">
      <c r="A24" s="13" t="s">
        <v>24</v>
      </c>
      <c r="B24" s="14">
        <v>0</v>
      </c>
      <c r="C24" s="14">
        <v>0</v>
      </c>
      <c r="D24" s="14">
        <v>0</v>
      </c>
      <c r="E24" s="14">
        <v>0</v>
      </c>
      <c r="F24" s="14">
        <v>0</v>
      </c>
      <c r="G24" s="14">
        <v>0</v>
      </c>
      <c r="H24" s="14">
        <v>0</v>
      </c>
      <c r="I24" s="15">
        <f t="shared" si="0"/>
        <v>0</v>
      </c>
    </row>
    <row r="25" spans="1:9" ht="15.75" thickBot="1" x14ac:dyDescent="0.3">
      <c r="A25" s="19" t="s">
        <v>25</v>
      </c>
      <c r="B25" s="20">
        <f t="shared" ref="B25:H25" si="2">SUM(B21:B24)</f>
        <v>468331</v>
      </c>
      <c r="C25" s="20">
        <f t="shared" si="2"/>
        <v>6000000</v>
      </c>
      <c r="D25" s="20">
        <f t="shared" si="2"/>
        <v>16000000</v>
      </c>
      <c r="E25" s="20">
        <f t="shared" si="2"/>
        <v>7455842</v>
      </c>
      <c r="F25" s="20">
        <f t="shared" si="2"/>
        <v>0</v>
      </c>
      <c r="G25" s="20">
        <f t="shared" si="2"/>
        <v>0</v>
      </c>
      <c r="H25" s="20">
        <f t="shared" si="2"/>
        <v>0</v>
      </c>
      <c r="I25" s="21">
        <f t="shared" si="0"/>
        <v>29924173</v>
      </c>
    </row>
  </sheetData>
  <mergeCells count="1">
    <mergeCell ref="A9:I13"/>
  </mergeCells>
  <pageMargins left="0.75" right="0.75" top="0.75" bottom="0.75" header="0.3" footer="0.3"/>
  <pageSetup orientation="landscape" horizontalDpi="1200" verticalDpi="120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6E2F97-7C39-4669-A7B0-E7C8FBCC796A}">
  <sheetPr codeName="Sheet24">
    <tabColor theme="9" tint="0.79998168889431442"/>
  </sheetPr>
  <dimension ref="A1:I25"/>
  <sheetViews>
    <sheetView showGridLines="0" view="pageBreakPreview" zoomScaleNormal="100" zoomScaleSheetLayoutView="100" workbookViewId="0">
      <selection activeCell="A9" sqref="A9:I13"/>
    </sheetView>
  </sheetViews>
  <sheetFormatPr defaultRowHeight="15" x14ac:dyDescent="0.25"/>
  <cols>
    <col min="1" max="1" width="29.42578125" style="22" customWidth="1"/>
    <col min="2" max="2" width="12.7109375" style="22" customWidth="1"/>
    <col min="3" max="3" width="12" style="22" customWidth="1"/>
    <col min="4" max="4" width="9.7109375" style="22" customWidth="1"/>
    <col min="5" max="5" width="11.28515625" style="22" customWidth="1"/>
    <col min="6" max="6" width="9.85546875" style="22" customWidth="1"/>
    <col min="7" max="7" width="9.7109375" style="22" customWidth="1"/>
    <col min="8" max="8" width="14" style="22" customWidth="1"/>
    <col min="9" max="9" width="12" style="22" customWidth="1"/>
    <col min="10" max="10" width="15.28515625" customWidth="1"/>
  </cols>
  <sheetData>
    <row r="1" spans="1:9" ht="18.75" x14ac:dyDescent="0.25">
      <c r="A1" s="1" t="s">
        <v>0</v>
      </c>
      <c r="B1" s="2"/>
      <c r="C1" s="2"/>
      <c r="D1" s="2"/>
      <c r="E1" s="2"/>
      <c r="F1" s="2"/>
      <c r="G1" s="2"/>
      <c r="H1" s="2"/>
      <c r="I1" s="2"/>
    </row>
    <row r="2" spans="1:9" ht="15.75" x14ac:dyDescent="0.25">
      <c r="A2" s="3" t="s">
        <v>86</v>
      </c>
      <c r="B2" s="4"/>
      <c r="C2" s="4"/>
      <c r="D2" s="4"/>
      <c r="E2" s="4"/>
      <c r="F2" s="5"/>
      <c r="G2" s="5"/>
      <c r="H2" s="5"/>
      <c r="I2" s="5"/>
    </row>
    <row r="3" spans="1:9" ht="15.75" x14ac:dyDescent="0.25">
      <c r="A3" s="3" t="s">
        <v>89</v>
      </c>
      <c r="B3" s="4"/>
      <c r="C3" s="4"/>
      <c r="D3" s="4"/>
      <c r="E3" s="4"/>
      <c r="F3" s="5"/>
      <c r="G3" s="5"/>
      <c r="H3" s="5"/>
      <c r="I3" s="5"/>
    </row>
    <row r="4" spans="1:9" x14ac:dyDescent="0.25">
      <c r="A4" s="4" t="s">
        <v>309</v>
      </c>
      <c r="B4" s="4"/>
      <c r="C4" s="4"/>
      <c r="D4" s="4"/>
      <c r="E4" s="4"/>
      <c r="F4" s="5"/>
      <c r="G4" s="5"/>
      <c r="H4" s="5"/>
      <c r="I4" s="5"/>
    </row>
    <row r="5" spans="1:9" x14ac:dyDescent="0.25">
      <c r="A5" s="4" t="s">
        <v>59</v>
      </c>
      <c r="B5" s="4"/>
      <c r="C5" s="4"/>
      <c r="D5" s="4"/>
      <c r="E5" s="4"/>
      <c r="F5" s="5"/>
      <c r="G5" s="5"/>
      <c r="H5" s="5"/>
      <c r="I5" s="5"/>
    </row>
    <row r="6" spans="1:9" x14ac:dyDescent="0.25">
      <c r="A6" s="23" t="s">
        <v>90</v>
      </c>
      <c r="B6" s="4"/>
      <c r="C6" s="4"/>
      <c r="D6" s="4"/>
      <c r="E6" s="4"/>
      <c r="F6" s="5"/>
      <c r="G6" s="5"/>
      <c r="H6" s="5"/>
      <c r="I6" s="5"/>
    </row>
    <row r="7" spans="1:9" x14ac:dyDescent="0.25">
      <c r="A7" s="4" t="s">
        <v>33</v>
      </c>
      <c r="B7" s="4"/>
      <c r="C7" s="4"/>
      <c r="D7" s="4"/>
      <c r="E7" s="4"/>
      <c r="F7" s="5"/>
      <c r="G7" s="5"/>
      <c r="H7" s="5"/>
      <c r="I7" s="5"/>
    </row>
    <row r="8" spans="1:9" x14ac:dyDescent="0.25">
      <c r="A8" s="6" t="s">
        <v>6</v>
      </c>
      <c r="B8" s="7"/>
      <c r="C8" s="4"/>
      <c r="D8" s="4"/>
      <c r="E8" s="4"/>
      <c r="F8" s="5"/>
      <c r="G8" s="5"/>
      <c r="H8" s="5"/>
      <c r="I8" s="5"/>
    </row>
    <row r="9" spans="1:9" x14ac:dyDescent="0.25">
      <c r="A9" s="28" t="s">
        <v>310</v>
      </c>
      <c r="B9" s="28"/>
      <c r="C9" s="28"/>
      <c r="D9" s="28"/>
      <c r="E9" s="28"/>
      <c r="F9" s="28"/>
      <c r="G9" s="28"/>
      <c r="H9" s="28"/>
      <c r="I9" s="28"/>
    </row>
    <row r="10" spans="1:9" x14ac:dyDescent="0.25">
      <c r="A10" s="28"/>
      <c r="B10" s="28"/>
      <c r="C10" s="28"/>
      <c r="D10" s="28"/>
      <c r="E10" s="28"/>
      <c r="F10" s="28"/>
      <c r="G10" s="28"/>
      <c r="H10" s="28"/>
      <c r="I10" s="28"/>
    </row>
    <row r="11" spans="1:9" x14ac:dyDescent="0.25">
      <c r="A11" s="28"/>
      <c r="B11" s="28"/>
      <c r="C11" s="28"/>
      <c r="D11" s="28"/>
      <c r="E11" s="28"/>
      <c r="F11" s="28"/>
      <c r="G11" s="28"/>
      <c r="H11" s="28"/>
      <c r="I11" s="28"/>
    </row>
    <row r="12" spans="1:9" x14ac:dyDescent="0.25">
      <c r="A12" s="28"/>
      <c r="B12" s="28"/>
      <c r="C12" s="28"/>
      <c r="D12" s="28"/>
      <c r="E12" s="28"/>
      <c r="F12" s="28"/>
      <c r="G12" s="28"/>
      <c r="H12" s="28"/>
      <c r="I12" s="28"/>
    </row>
    <row r="13" spans="1:9" ht="15.75" thickBot="1" x14ac:dyDescent="0.3">
      <c r="A13" s="28"/>
      <c r="B13" s="28"/>
      <c r="C13" s="28"/>
      <c r="D13" s="28"/>
      <c r="E13" s="28"/>
      <c r="F13" s="28"/>
      <c r="G13" s="28"/>
      <c r="H13" s="28"/>
      <c r="I13" s="28"/>
    </row>
    <row r="14" spans="1:9" ht="25.5" x14ac:dyDescent="0.25">
      <c r="A14" s="9" t="s">
        <v>7</v>
      </c>
      <c r="B14" s="10" t="s">
        <v>8</v>
      </c>
      <c r="C14" s="10" t="s">
        <v>9</v>
      </c>
      <c r="D14" s="10" t="s">
        <v>10</v>
      </c>
      <c r="E14" s="10" t="s">
        <v>11</v>
      </c>
      <c r="F14" s="10" t="s">
        <v>12</v>
      </c>
      <c r="G14" s="10" t="s">
        <v>13</v>
      </c>
      <c r="H14" s="11" t="s">
        <v>14</v>
      </c>
      <c r="I14" s="12" t="s">
        <v>15</v>
      </c>
    </row>
    <row r="15" spans="1:9" ht="15" customHeight="1" x14ac:dyDescent="0.25">
      <c r="A15" s="13" t="s">
        <v>16</v>
      </c>
      <c r="B15" s="14">
        <v>0</v>
      </c>
      <c r="C15" s="14">
        <v>0</v>
      </c>
      <c r="D15" s="14">
        <v>0</v>
      </c>
      <c r="E15" s="14">
        <v>0</v>
      </c>
      <c r="F15" s="14">
        <v>0</v>
      </c>
      <c r="G15" s="14">
        <v>0</v>
      </c>
      <c r="H15" s="14">
        <v>0</v>
      </c>
      <c r="I15" s="15">
        <f t="shared" ref="I15:I25" si="0">SUM(B15:H15)</f>
        <v>0</v>
      </c>
    </row>
    <row r="16" spans="1:9" x14ac:dyDescent="0.25">
      <c r="A16" s="13" t="s">
        <v>17</v>
      </c>
      <c r="B16" s="14">
        <v>206923</v>
      </c>
      <c r="C16" s="14">
        <v>5234378</v>
      </c>
      <c r="D16" s="14">
        <v>5404495</v>
      </c>
      <c r="E16" s="14">
        <v>0</v>
      </c>
      <c r="F16" s="14">
        <v>0</v>
      </c>
      <c r="G16" s="14">
        <v>0</v>
      </c>
      <c r="H16" s="14">
        <v>0</v>
      </c>
      <c r="I16" s="15">
        <f t="shared" si="0"/>
        <v>10845796</v>
      </c>
    </row>
    <row r="17" spans="1:9" x14ac:dyDescent="0.25">
      <c r="A17" s="13" t="s">
        <v>18</v>
      </c>
      <c r="B17" s="14">
        <v>0</v>
      </c>
      <c r="C17" s="14">
        <v>0</v>
      </c>
      <c r="D17" s="14">
        <v>0</v>
      </c>
      <c r="E17" s="14">
        <v>0</v>
      </c>
      <c r="F17" s="14">
        <v>0</v>
      </c>
      <c r="G17" s="14">
        <v>0</v>
      </c>
      <c r="H17" s="14">
        <v>0</v>
      </c>
      <c r="I17" s="15">
        <f t="shared" si="0"/>
        <v>0</v>
      </c>
    </row>
    <row r="18" spans="1:9" x14ac:dyDescent="0.25">
      <c r="A18" s="13" t="s">
        <v>19</v>
      </c>
      <c r="B18" s="14">
        <v>660000</v>
      </c>
      <c r="C18" s="14">
        <v>0</v>
      </c>
      <c r="D18" s="14">
        <v>0</v>
      </c>
      <c r="E18" s="14">
        <v>0</v>
      </c>
      <c r="F18" s="14">
        <v>0</v>
      </c>
      <c r="G18" s="14">
        <v>0</v>
      </c>
      <c r="H18" s="14">
        <v>0</v>
      </c>
      <c r="I18" s="15">
        <f t="shared" si="0"/>
        <v>660000</v>
      </c>
    </row>
    <row r="19" spans="1:9" x14ac:dyDescent="0.25">
      <c r="A19" s="13" t="s">
        <v>20</v>
      </c>
      <c r="B19" s="14">
        <v>0</v>
      </c>
      <c r="C19" s="14">
        <v>0</v>
      </c>
      <c r="D19" s="14">
        <v>0</v>
      </c>
      <c r="E19" s="14">
        <v>0</v>
      </c>
      <c r="F19" s="14">
        <v>0</v>
      </c>
      <c r="G19" s="14">
        <v>0</v>
      </c>
      <c r="H19" s="14">
        <v>0</v>
      </c>
      <c r="I19" s="15">
        <f t="shared" si="0"/>
        <v>0</v>
      </c>
    </row>
    <row r="20" spans="1:9" ht="15" customHeight="1" x14ac:dyDescent="0.25">
      <c r="A20" s="16" t="s">
        <v>15</v>
      </c>
      <c r="B20" s="17">
        <f t="shared" ref="B20:H20" si="1">SUM(B15:B19)</f>
        <v>866923</v>
      </c>
      <c r="C20" s="17">
        <f t="shared" si="1"/>
        <v>5234378</v>
      </c>
      <c r="D20" s="17">
        <f t="shared" si="1"/>
        <v>5404495</v>
      </c>
      <c r="E20" s="17">
        <f t="shared" si="1"/>
        <v>0</v>
      </c>
      <c r="F20" s="17">
        <f t="shared" si="1"/>
        <v>0</v>
      </c>
      <c r="G20" s="17">
        <f t="shared" si="1"/>
        <v>0</v>
      </c>
      <c r="H20" s="17">
        <f t="shared" si="1"/>
        <v>0</v>
      </c>
      <c r="I20" s="18">
        <f t="shared" si="0"/>
        <v>11505796</v>
      </c>
    </row>
    <row r="21" spans="1:9" ht="15" customHeight="1" x14ac:dyDescent="0.25">
      <c r="A21" s="13" t="s">
        <v>21</v>
      </c>
      <c r="B21" s="14">
        <v>0</v>
      </c>
      <c r="C21" s="14">
        <v>0</v>
      </c>
      <c r="D21" s="14">
        <v>0</v>
      </c>
      <c r="E21" s="14">
        <v>0</v>
      </c>
      <c r="F21" s="14">
        <v>0</v>
      </c>
      <c r="G21" s="14">
        <v>0</v>
      </c>
      <c r="H21" s="14">
        <v>0</v>
      </c>
      <c r="I21" s="15">
        <f t="shared" si="0"/>
        <v>0</v>
      </c>
    </row>
    <row r="22" spans="1:9" x14ac:dyDescent="0.25">
      <c r="A22" s="13" t="s">
        <v>22</v>
      </c>
      <c r="B22" s="14">
        <v>660000</v>
      </c>
      <c r="C22" s="14">
        <v>20000</v>
      </c>
      <c r="D22" s="14">
        <v>0</v>
      </c>
      <c r="E22" s="14">
        <v>0</v>
      </c>
      <c r="F22" s="14">
        <v>0</v>
      </c>
      <c r="G22" s="14">
        <v>0</v>
      </c>
      <c r="H22" s="14">
        <v>0</v>
      </c>
      <c r="I22" s="15">
        <f t="shared" si="0"/>
        <v>680000</v>
      </c>
    </row>
    <row r="23" spans="1:9" x14ac:dyDescent="0.25">
      <c r="A23" s="13" t="s">
        <v>23</v>
      </c>
      <c r="B23" s="14">
        <v>0</v>
      </c>
      <c r="C23" s="14">
        <v>0</v>
      </c>
      <c r="D23" s="14">
        <v>5000000</v>
      </c>
      <c r="E23" s="14">
        <v>5000000</v>
      </c>
      <c r="F23" s="14">
        <v>825796</v>
      </c>
      <c r="G23" s="14">
        <v>0</v>
      </c>
      <c r="H23" s="14">
        <v>0</v>
      </c>
      <c r="I23" s="15">
        <f t="shared" si="0"/>
        <v>10825796</v>
      </c>
    </row>
    <row r="24" spans="1:9" x14ac:dyDescent="0.25">
      <c r="A24" s="13" t="s">
        <v>24</v>
      </c>
      <c r="B24" s="14">
        <v>0</v>
      </c>
      <c r="C24" s="14">
        <v>0</v>
      </c>
      <c r="D24" s="14">
        <v>0</v>
      </c>
      <c r="E24" s="14">
        <v>0</v>
      </c>
      <c r="F24" s="14">
        <v>0</v>
      </c>
      <c r="G24" s="14">
        <v>0</v>
      </c>
      <c r="H24" s="14">
        <v>0</v>
      </c>
      <c r="I24" s="15">
        <f t="shared" si="0"/>
        <v>0</v>
      </c>
    </row>
    <row r="25" spans="1:9" ht="15.75" thickBot="1" x14ac:dyDescent="0.3">
      <c r="A25" s="19" t="s">
        <v>25</v>
      </c>
      <c r="B25" s="20">
        <f t="shared" ref="B25:H25" si="2">SUM(B21:B24)</f>
        <v>660000</v>
      </c>
      <c r="C25" s="20">
        <f t="shared" si="2"/>
        <v>20000</v>
      </c>
      <c r="D25" s="20">
        <f t="shared" si="2"/>
        <v>5000000</v>
      </c>
      <c r="E25" s="20">
        <f t="shared" si="2"/>
        <v>5000000</v>
      </c>
      <c r="F25" s="20">
        <f t="shared" si="2"/>
        <v>825796</v>
      </c>
      <c r="G25" s="20">
        <f t="shared" si="2"/>
        <v>0</v>
      </c>
      <c r="H25" s="20">
        <f t="shared" si="2"/>
        <v>0</v>
      </c>
      <c r="I25" s="21">
        <f t="shared" si="0"/>
        <v>11505796</v>
      </c>
    </row>
  </sheetData>
  <mergeCells count="1">
    <mergeCell ref="A9:I13"/>
  </mergeCells>
  <pageMargins left="0.75" right="0.75" top="0.75" bottom="0.75" header="0.3" footer="0.3"/>
  <pageSetup orientation="landscape" horizontalDpi="1200" verticalDpi="1200"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81D53F-DFA6-4A89-8FCC-7B6CD372FFBD}">
  <sheetPr codeName="Sheet25">
    <tabColor theme="9" tint="0.79998168889431442"/>
  </sheetPr>
  <dimension ref="A1:I25"/>
  <sheetViews>
    <sheetView showGridLines="0" view="pageBreakPreview" zoomScale="115" zoomScaleNormal="100" zoomScaleSheetLayoutView="115" workbookViewId="0">
      <selection activeCell="A9" sqref="A9:I13"/>
    </sheetView>
  </sheetViews>
  <sheetFormatPr defaultRowHeight="15" x14ac:dyDescent="0.25"/>
  <cols>
    <col min="1" max="1" width="29.42578125" style="22" customWidth="1"/>
    <col min="2" max="2" width="12.7109375" style="22" customWidth="1"/>
    <col min="3" max="3" width="12" style="22" customWidth="1"/>
    <col min="4" max="4" width="9.7109375" style="22" customWidth="1"/>
    <col min="5" max="5" width="11.28515625" style="22" customWidth="1"/>
    <col min="6" max="6" width="9.85546875" style="22" customWidth="1"/>
    <col min="7" max="7" width="9.7109375" style="22" customWidth="1"/>
    <col min="8" max="8" width="14" style="22" customWidth="1"/>
    <col min="9" max="9" width="12" style="22" customWidth="1"/>
    <col min="10" max="10" width="15.28515625" customWidth="1"/>
  </cols>
  <sheetData>
    <row r="1" spans="1:9" ht="18.75" x14ac:dyDescent="0.25">
      <c r="A1" s="1" t="s">
        <v>0</v>
      </c>
      <c r="B1" s="2"/>
      <c r="C1" s="2"/>
      <c r="D1" s="2"/>
      <c r="E1" s="2"/>
      <c r="F1" s="2"/>
      <c r="G1" s="2"/>
      <c r="H1" s="2"/>
      <c r="I1" s="2"/>
    </row>
    <row r="2" spans="1:9" ht="15.75" x14ac:dyDescent="0.25">
      <c r="A2" s="3" t="s">
        <v>86</v>
      </c>
      <c r="B2" s="4"/>
      <c r="C2" s="4"/>
      <c r="D2" s="4"/>
      <c r="E2" s="4"/>
      <c r="F2" s="5"/>
      <c r="G2" s="5"/>
      <c r="H2" s="5"/>
      <c r="I2" s="5"/>
    </row>
    <row r="3" spans="1:9" ht="15.75" x14ac:dyDescent="0.25">
      <c r="A3" s="3" t="s">
        <v>91</v>
      </c>
      <c r="B3" s="4"/>
      <c r="C3" s="4"/>
      <c r="D3" s="4"/>
      <c r="E3" s="4"/>
      <c r="F3" s="5"/>
      <c r="G3" s="5"/>
      <c r="H3" s="5"/>
      <c r="I3" s="5"/>
    </row>
    <row r="4" spans="1:9" x14ac:dyDescent="0.25">
      <c r="A4" s="4" t="s">
        <v>311</v>
      </c>
      <c r="B4" s="4"/>
      <c r="C4" s="4"/>
      <c r="D4" s="4"/>
      <c r="E4" s="4"/>
      <c r="F4" s="5"/>
      <c r="G4" s="5"/>
      <c r="H4" s="5"/>
      <c r="I4" s="5"/>
    </row>
    <row r="5" spans="1:9" x14ac:dyDescent="0.25">
      <c r="A5" s="4" t="s">
        <v>62</v>
      </c>
      <c r="B5" s="4"/>
      <c r="C5" s="4"/>
      <c r="D5" s="4"/>
      <c r="E5" s="4"/>
      <c r="F5" s="5"/>
      <c r="G5" s="5"/>
      <c r="H5" s="5"/>
      <c r="I5" s="5"/>
    </row>
    <row r="6" spans="1:9" x14ac:dyDescent="0.25">
      <c r="A6" s="23" t="s">
        <v>92</v>
      </c>
      <c r="B6" s="4"/>
      <c r="C6" s="4"/>
      <c r="D6" s="4"/>
      <c r="E6" s="4"/>
      <c r="F6" s="5"/>
      <c r="G6" s="5"/>
      <c r="H6" s="5"/>
      <c r="I6" s="5"/>
    </row>
    <row r="7" spans="1:9" x14ac:dyDescent="0.25">
      <c r="A7" s="4" t="s">
        <v>54</v>
      </c>
      <c r="B7" s="4"/>
      <c r="C7" s="4"/>
      <c r="D7" s="4"/>
      <c r="E7" s="4"/>
      <c r="F7" s="5"/>
      <c r="G7" s="5"/>
      <c r="H7" s="5"/>
      <c r="I7" s="5"/>
    </row>
    <row r="8" spans="1:9" x14ac:dyDescent="0.25">
      <c r="A8" s="6" t="s">
        <v>6</v>
      </c>
      <c r="B8" s="7"/>
      <c r="C8" s="4"/>
      <c r="D8" s="4"/>
      <c r="E8" s="4"/>
      <c r="F8" s="5"/>
      <c r="G8" s="5"/>
      <c r="H8" s="5"/>
      <c r="I8" s="5"/>
    </row>
    <row r="9" spans="1:9" x14ac:dyDescent="0.25">
      <c r="A9" s="28" t="s">
        <v>377</v>
      </c>
      <c r="B9" s="28"/>
      <c r="C9" s="28"/>
      <c r="D9" s="28"/>
      <c r="E9" s="28"/>
      <c r="F9" s="28"/>
      <c r="G9" s="28"/>
      <c r="H9" s="28"/>
      <c r="I9" s="28"/>
    </row>
    <row r="10" spans="1:9" x14ac:dyDescent="0.25">
      <c r="A10" s="28"/>
      <c r="B10" s="28"/>
      <c r="C10" s="28"/>
      <c r="D10" s="28"/>
      <c r="E10" s="28"/>
      <c r="F10" s="28"/>
      <c r="G10" s="28"/>
      <c r="H10" s="28"/>
      <c r="I10" s="28"/>
    </row>
    <row r="11" spans="1:9" x14ac:dyDescent="0.25">
      <c r="A11" s="28"/>
      <c r="B11" s="28"/>
      <c r="C11" s="28"/>
      <c r="D11" s="28"/>
      <c r="E11" s="28"/>
      <c r="F11" s="28"/>
      <c r="G11" s="28"/>
      <c r="H11" s="28"/>
      <c r="I11" s="28"/>
    </row>
    <row r="12" spans="1:9" x14ac:dyDescent="0.25">
      <c r="A12" s="28"/>
      <c r="B12" s="28"/>
      <c r="C12" s="28"/>
      <c r="D12" s="28"/>
      <c r="E12" s="28"/>
      <c r="F12" s="28"/>
      <c r="G12" s="28"/>
      <c r="H12" s="28"/>
      <c r="I12" s="28"/>
    </row>
    <row r="13" spans="1:9" ht="15.75" thickBot="1" x14ac:dyDescent="0.3">
      <c r="A13" s="28"/>
      <c r="B13" s="28"/>
      <c r="C13" s="28"/>
      <c r="D13" s="28"/>
      <c r="E13" s="28"/>
      <c r="F13" s="28"/>
      <c r="G13" s="28"/>
      <c r="H13" s="28"/>
      <c r="I13" s="28"/>
    </row>
    <row r="14" spans="1:9" ht="25.5" x14ac:dyDescent="0.25">
      <c r="A14" s="9" t="s">
        <v>7</v>
      </c>
      <c r="B14" s="10" t="s">
        <v>8</v>
      </c>
      <c r="C14" s="10" t="s">
        <v>9</v>
      </c>
      <c r="D14" s="10" t="s">
        <v>10</v>
      </c>
      <c r="E14" s="10" t="s">
        <v>11</v>
      </c>
      <c r="F14" s="10" t="s">
        <v>12</v>
      </c>
      <c r="G14" s="10" t="s">
        <v>13</v>
      </c>
      <c r="H14" s="11" t="s">
        <v>14</v>
      </c>
      <c r="I14" s="12" t="s">
        <v>15</v>
      </c>
    </row>
    <row r="15" spans="1:9" ht="15" customHeight="1" x14ac:dyDescent="0.25">
      <c r="A15" s="13" t="s">
        <v>16</v>
      </c>
      <c r="B15" s="14">
        <v>0</v>
      </c>
      <c r="C15" s="14">
        <v>0</v>
      </c>
      <c r="D15" s="14">
        <v>0</v>
      </c>
      <c r="E15" s="14">
        <v>0</v>
      </c>
      <c r="F15" s="14">
        <v>0</v>
      </c>
      <c r="G15" s="14">
        <v>0</v>
      </c>
      <c r="H15" s="14">
        <v>0</v>
      </c>
      <c r="I15" s="15">
        <f t="shared" ref="I15:I25" si="0">SUM(B15:H15)</f>
        <v>0</v>
      </c>
    </row>
    <row r="16" spans="1:9" x14ac:dyDescent="0.25">
      <c r="A16" s="13" t="s">
        <v>17</v>
      </c>
      <c r="B16" s="14">
        <v>6147641</v>
      </c>
      <c r="C16" s="14">
        <v>0</v>
      </c>
      <c r="D16" s="14">
        <v>11007031</v>
      </c>
      <c r="E16" s="14">
        <v>0</v>
      </c>
      <c r="F16" s="14">
        <v>0</v>
      </c>
      <c r="G16" s="14">
        <v>0</v>
      </c>
      <c r="H16" s="14">
        <v>0</v>
      </c>
      <c r="I16" s="15">
        <f t="shared" si="0"/>
        <v>17154672</v>
      </c>
    </row>
    <row r="17" spans="1:9" x14ac:dyDescent="0.25">
      <c r="A17" s="13" t="s">
        <v>18</v>
      </c>
      <c r="B17" s="14">
        <v>0</v>
      </c>
      <c r="C17" s="14">
        <v>0</v>
      </c>
      <c r="D17" s="14">
        <v>0</v>
      </c>
      <c r="E17" s="14">
        <v>0</v>
      </c>
      <c r="F17" s="14">
        <v>0</v>
      </c>
      <c r="G17" s="14">
        <v>0</v>
      </c>
      <c r="H17" s="14">
        <v>0</v>
      </c>
      <c r="I17" s="15">
        <f t="shared" si="0"/>
        <v>0</v>
      </c>
    </row>
    <row r="18" spans="1:9" x14ac:dyDescent="0.25">
      <c r="A18" s="13" t="s">
        <v>19</v>
      </c>
      <c r="B18" s="14">
        <v>9111061</v>
      </c>
      <c r="C18" s="14">
        <v>250000</v>
      </c>
      <c r="D18" s="14">
        <v>0</v>
      </c>
      <c r="E18" s="14">
        <v>0</v>
      </c>
      <c r="F18" s="14">
        <v>0</v>
      </c>
      <c r="G18" s="14">
        <v>0</v>
      </c>
      <c r="H18" s="14">
        <v>0</v>
      </c>
      <c r="I18" s="15">
        <f t="shared" si="0"/>
        <v>9361061</v>
      </c>
    </row>
    <row r="19" spans="1:9" x14ac:dyDescent="0.25">
      <c r="A19" s="13" t="s">
        <v>20</v>
      </c>
      <c r="B19" s="14">
        <v>0</v>
      </c>
      <c r="C19" s="14">
        <v>0</v>
      </c>
      <c r="D19" s="14">
        <v>0</v>
      </c>
      <c r="E19" s="14">
        <v>0</v>
      </c>
      <c r="F19" s="14">
        <v>0</v>
      </c>
      <c r="G19" s="14">
        <v>0</v>
      </c>
      <c r="H19" s="14">
        <v>0</v>
      </c>
      <c r="I19" s="15">
        <f t="shared" si="0"/>
        <v>0</v>
      </c>
    </row>
    <row r="20" spans="1:9" ht="15" customHeight="1" x14ac:dyDescent="0.25">
      <c r="A20" s="16" t="s">
        <v>15</v>
      </c>
      <c r="B20" s="17">
        <f t="shared" ref="B20:H20" si="1">SUM(B15:B19)</f>
        <v>15258702</v>
      </c>
      <c r="C20" s="17">
        <f t="shared" si="1"/>
        <v>250000</v>
      </c>
      <c r="D20" s="17">
        <f t="shared" si="1"/>
        <v>11007031</v>
      </c>
      <c r="E20" s="17">
        <f t="shared" si="1"/>
        <v>0</v>
      </c>
      <c r="F20" s="17">
        <f t="shared" si="1"/>
        <v>0</v>
      </c>
      <c r="G20" s="17">
        <f t="shared" si="1"/>
        <v>0</v>
      </c>
      <c r="H20" s="17">
        <f t="shared" si="1"/>
        <v>0</v>
      </c>
      <c r="I20" s="18">
        <f t="shared" si="0"/>
        <v>26515733</v>
      </c>
    </row>
    <row r="21" spans="1:9" ht="15" customHeight="1" x14ac:dyDescent="0.25">
      <c r="A21" s="13" t="s">
        <v>21</v>
      </c>
      <c r="B21" s="14">
        <v>0</v>
      </c>
      <c r="C21" s="14">
        <v>1037788</v>
      </c>
      <c r="D21" s="14">
        <v>0</v>
      </c>
      <c r="E21" s="14">
        <v>0</v>
      </c>
      <c r="F21" s="14">
        <v>0</v>
      </c>
      <c r="G21" s="14">
        <v>0</v>
      </c>
      <c r="H21" s="14">
        <v>0</v>
      </c>
      <c r="I21" s="15">
        <f t="shared" si="0"/>
        <v>1037788</v>
      </c>
    </row>
    <row r="22" spans="1:9" x14ac:dyDescent="0.25">
      <c r="A22" s="13" t="s">
        <v>22</v>
      </c>
      <c r="B22" s="14">
        <v>761061</v>
      </c>
      <c r="C22" s="14">
        <v>50000</v>
      </c>
      <c r="D22" s="14">
        <v>0</v>
      </c>
      <c r="E22" s="14">
        <v>0</v>
      </c>
      <c r="F22" s="14">
        <v>0</v>
      </c>
      <c r="G22" s="14">
        <v>0</v>
      </c>
      <c r="H22" s="14">
        <v>0</v>
      </c>
      <c r="I22" s="15">
        <f t="shared" si="0"/>
        <v>811061</v>
      </c>
    </row>
    <row r="23" spans="1:9" x14ac:dyDescent="0.25">
      <c r="A23" s="13" t="s">
        <v>23</v>
      </c>
      <c r="B23" s="14">
        <v>0</v>
      </c>
      <c r="C23" s="14">
        <v>500000</v>
      </c>
      <c r="D23" s="14">
        <v>12000000</v>
      </c>
      <c r="E23" s="14">
        <v>12166884</v>
      </c>
      <c r="F23" s="14">
        <v>0</v>
      </c>
      <c r="G23" s="14">
        <v>0</v>
      </c>
      <c r="H23" s="14">
        <v>0</v>
      </c>
      <c r="I23" s="15">
        <f t="shared" si="0"/>
        <v>24666884</v>
      </c>
    </row>
    <row r="24" spans="1:9" x14ac:dyDescent="0.25">
      <c r="A24" s="13" t="s">
        <v>24</v>
      </c>
      <c r="B24" s="14">
        <v>0</v>
      </c>
      <c r="C24" s="14">
        <v>0</v>
      </c>
      <c r="D24" s="14">
        <v>0</v>
      </c>
      <c r="E24" s="14">
        <v>0</v>
      </c>
      <c r="F24" s="14">
        <v>0</v>
      </c>
      <c r="G24" s="14">
        <v>0</v>
      </c>
      <c r="H24" s="14">
        <v>0</v>
      </c>
      <c r="I24" s="15">
        <f t="shared" si="0"/>
        <v>0</v>
      </c>
    </row>
    <row r="25" spans="1:9" ht="15.75" thickBot="1" x14ac:dyDescent="0.3">
      <c r="A25" s="19" t="s">
        <v>25</v>
      </c>
      <c r="B25" s="20">
        <f t="shared" ref="B25:H25" si="2">SUM(B21:B24)</f>
        <v>761061</v>
      </c>
      <c r="C25" s="20">
        <f t="shared" si="2"/>
        <v>1587788</v>
      </c>
      <c r="D25" s="20">
        <f t="shared" si="2"/>
        <v>12000000</v>
      </c>
      <c r="E25" s="20">
        <f t="shared" si="2"/>
        <v>12166884</v>
      </c>
      <c r="F25" s="20">
        <f t="shared" si="2"/>
        <v>0</v>
      </c>
      <c r="G25" s="20">
        <f t="shared" si="2"/>
        <v>0</v>
      </c>
      <c r="H25" s="20">
        <f t="shared" si="2"/>
        <v>0</v>
      </c>
      <c r="I25" s="21">
        <f t="shared" si="0"/>
        <v>26515733</v>
      </c>
    </row>
  </sheetData>
  <mergeCells count="1">
    <mergeCell ref="A9:I13"/>
  </mergeCells>
  <pageMargins left="0.75" right="0.75" top="0.75" bottom="0.75" header="0.3" footer="0.3"/>
  <pageSetup orientation="landscape" horizontalDpi="1200" verticalDpi="1200"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4BF0E1-4C5C-474B-92AB-2AC32559ACA6}">
  <sheetPr codeName="Sheet26">
    <tabColor theme="9" tint="0.79998168889431442"/>
  </sheetPr>
  <dimension ref="A1:I25"/>
  <sheetViews>
    <sheetView showGridLines="0" view="pageBreakPreview" zoomScaleNormal="100" zoomScaleSheetLayoutView="100" workbookViewId="0">
      <selection activeCell="A9" sqref="A9:I13"/>
    </sheetView>
  </sheetViews>
  <sheetFormatPr defaultRowHeight="15" x14ac:dyDescent="0.25"/>
  <cols>
    <col min="1" max="1" width="29.42578125" style="22" customWidth="1"/>
    <col min="2" max="2" width="12.7109375" style="22" customWidth="1"/>
    <col min="3" max="3" width="12" style="22" customWidth="1"/>
    <col min="4" max="4" width="9.7109375" style="22" customWidth="1"/>
    <col min="5" max="5" width="11.28515625" style="22" customWidth="1"/>
    <col min="6" max="6" width="9.85546875" style="22" customWidth="1"/>
    <col min="7" max="7" width="9.7109375" style="22" customWidth="1"/>
    <col min="8" max="8" width="14" style="22" customWidth="1"/>
    <col min="9" max="9" width="12" style="22" customWidth="1"/>
    <col min="10" max="10" width="15.28515625" customWidth="1"/>
  </cols>
  <sheetData>
    <row r="1" spans="1:9" ht="18.75" x14ac:dyDescent="0.25">
      <c r="A1" s="1" t="s">
        <v>0</v>
      </c>
      <c r="B1" s="2"/>
      <c r="C1" s="2"/>
      <c r="D1" s="2"/>
      <c r="E1" s="2"/>
      <c r="F1" s="2"/>
      <c r="G1" s="2"/>
      <c r="H1" s="2"/>
      <c r="I1" s="2"/>
    </row>
    <row r="2" spans="1:9" ht="15.75" x14ac:dyDescent="0.25">
      <c r="A2" s="3" t="s">
        <v>86</v>
      </c>
      <c r="B2" s="4"/>
      <c r="C2" s="4"/>
      <c r="D2" s="4"/>
      <c r="E2" s="4"/>
      <c r="F2" s="5"/>
      <c r="G2" s="5"/>
      <c r="H2" s="5"/>
      <c r="I2" s="5"/>
    </row>
    <row r="3" spans="1:9" ht="15.75" x14ac:dyDescent="0.25">
      <c r="A3" s="3" t="s">
        <v>93</v>
      </c>
      <c r="B3" s="4"/>
      <c r="C3" s="4"/>
      <c r="D3" s="4"/>
      <c r="E3" s="4"/>
      <c r="F3" s="5"/>
      <c r="G3" s="5"/>
      <c r="H3" s="5"/>
      <c r="I3" s="5"/>
    </row>
    <row r="4" spans="1:9" x14ac:dyDescent="0.25">
      <c r="A4" s="4" t="s">
        <v>312</v>
      </c>
      <c r="B4" s="4"/>
      <c r="C4" s="4"/>
      <c r="D4" s="4"/>
      <c r="E4" s="4"/>
      <c r="F4" s="5"/>
      <c r="G4" s="5"/>
      <c r="H4" s="5"/>
      <c r="I4" s="5"/>
    </row>
    <row r="5" spans="1:9" x14ac:dyDescent="0.25">
      <c r="A5" s="4" t="s">
        <v>65</v>
      </c>
      <c r="B5" s="4"/>
      <c r="C5" s="4"/>
      <c r="D5" s="4"/>
      <c r="E5" s="4"/>
      <c r="F5" s="5"/>
      <c r="G5" s="5"/>
      <c r="H5" s="5"/>
      <c r="I5" s="5"/>
    </row>
    <row r="6" spans="1:9" x14ac:dyDescent="0.25">
      <c r="A6" s="23" t="s">
        <v>94</v>
      </c>
      <c r="B6" s="4"/>
      <c r="C6" s="4"/>
      <c r="D6" s="4"/>
      <c r="E6" s="4"/>
      <c r="F6" s="5"/>
      <c r="G6" s="5"/>
      <c r="H6" s="5"/>
      <c r="I6" s="5"/>
    </row>
    <row r="7" spans="1:9" x14ac:dyDescent="0.25">
      <c r="A7" s="4" t="s">
        <v>95</v>
      </c>
      <c r="B7" s="4"/>
      <c r="C7" s="4"/>
      <c r="D7" s="4"/>
      <c r="E7" s="4"/>
      <c r="F7" s="5"/>
      <c r="G7" s="5"/>
      <c r="H7" s="5"/>
      <c r="I7" s="5"/>
    </row>
    <row r="8" spans="1:9" x14ac:dyDescent="0.25">
      <c r="A8" s="6" t="s">
        <v>6</v>
      </c>
      <c r="B8" s="7"/>
      <c r="C8" s="4"/>
      <c r="D8" s="4"/>
      <c r="E8" s="4"/>
      <c r="F8" s="5"/>
      <c r="G8" s="5"/>
      <c r="H8" s="5"/>
      <c r="I8" s="5"/>
    </row>
    <row r="9" spans="1:9" x14ac:dyDescent="0.25">
      <c r="A9" s="28" t="s">
        <v>380</v>
      </c>
      <c r="B9" s="28"/>
      <c r="C9" s="28"/>
      <c r="D9" s="28"/>
      <c r="E9" s="28"/>
      <c r="F9" s="28"/>
      <c r="G9" s="28"/>
      <c r="H9" s="28"/>
      <c r="I9" s="28"/>
    </row>
    <row r="10" spans="1:9" x14ac:dyDescent="0.25">
      <c r="A10" s="28"/>
      <c r="B10" s="28"/>
      <c r="C10" s="28"/>
      <c r="D10" s="28"/>
      <c r="E10" s="28"/>
      <c r="F10" s="28"/>
      <c r="G10" s="28"/>
      <c r="H10" s="28"/>
      <c r="I10" s="28"/>
    </row>
    <row r="11" spans="1:9" x14ac:dyDescent="0.25">
      <c r="A11" s="28"/>
      <c r="B11" s="28"/>
      <c r="C11" s="28"/>
      <c r="D11" s="28"/>
      <c r="E11" s="28"/>
      <c r="F11" s="28"/>
      <c r="G11" s="28"/>
      <c r="H11" s="28"/>
      <c r="I11" s="28"/>
    </row>
    <row r="12" spans="1:9" x14ac:dyDescent="0.25">
      <c r="A12" s="28"/>
      <c r="B12" s="28"/>
      <c r="C12" s="28"/>
      <c r="D12" s="28"/>
      <c r="E12" s="28"/>
      <c r="F12" s="28"/>
      <c r="G12" s="28"/>
      <c r="H12" s="28"/>
      <c r="I12" s="28"/>
    </row>
    <row r="13" spans="1:9" ht="15.75" thickBot="1" x14ac:dyDescent="0.3">
      <c r="A13" s="28"/>
      <c r="B13" s="28"/>
      <c r="C13" s="28"/>
      <c r="D13" s="28"/>
      <c r="E13" s="28"/>
      <c r="F13" s="28"/>
      <c r="G13" s="28"/>
      <c r="H13" s="28"/>
      <c r="I13" s="28"/>
    </row>
    <row r="14" spans="1:9" ht="25.5" x14ac:dyDescent="0.25">
      <c r="A14" s="9" t="s">
        <v>7</v>
      </c>
      <c r="B14" s="10" t="s">
        <v>8</v>
      </c>
      <c r="C14" s="10" t="s">
        <v>9</v>
      </c>
      <c r="D14" s="10" t="s">
        <v>10</v>
      </c>
      <c r="E14" s="10" t="s">
        <v>11</v>
      </c>
      <c r="F14" s="10" t="s">
        <v>12</v>
      </c>
      <c r="G14" s="10" t="s">
        <v>13</v>
      </c>
      <c r="H14" s="11" t="s">
        <v>14</v>
      </c>
      <c r="I14" s="12" t="s">
        <v>15</v>
      </c>
    </row>
    <row r="15" spans="1:9" ht="15" customHeight="1" x14ac:dyDescent="0.25">
      <c r="A15" s="13" t="s">
        <v>16</v>
      </c>
      <c r="B15" s="14">
        <v>0</v>
      </c>
      <c r="C15" s="14">
        <v>0</v>
      </c>
      <c r="D15" s="14">
        <v>0</v>
      </c>
      <c r="E15" s="14">
        <v>0</v>
      </c>
      <c r="F15" s="14">
        <v>0</v>
      </c>
      <c r="G15" s="14">
        <v>0</v>
      </c>
      <c r="H15" s="14">
        <v>0</v>
      </c>
      <c r="I15" s="15">
        <f t="shared" ref="I15:I25" si="0">SUM(B15:H15)</f>
        <v>0</v>
      </c>
    </row>
    <row r="16" spans="1:9" x14ac:dyDescent="0.25">
      <c r="A16" s="13" t="s">
        <v>17</v>
      </c>
      <c r="B16" s="14">
        <v>47350</v>
      </c>
      <c r="C16" s="14">
        <v>0</v>
      </c>
      <c r="D16" s="14">
        <v>0</v>
      </c>
      <c r="E16" s="14">
        <v>0</v>
      </c>
      <c r="F16" s="14">
        <v>0</v>
      </c>
      <c r="G16" s="14">
        <v>0</v>
      </c>
      <c r="H16" s="14">
        <v>0</v>
      </c>
      <c r="I16" s="15">
        <f t="shared" si="0"/>
        <v>47350</v>
      </c>
    </row>
    <row r="17" spans="1:9" x14ac:dyDescent="0.25">
      <c r="A17" s="13" t="s">
        <v>18</v>
      </c>
      <c r="B17" s="14">
        <v>0</v>
      </c>
      <c r="C17" s="14">
        <v>0</v>
      </c>
      <c r="D17" s="14">
        <v>0</v>
      </c>
      <c r="E17" s="14">
        <v>0</v>
      </c>
      <c r="F17" s="14">
        <v>0</v>
      </c>
      <c r="G17" s="14">
        <v>0</v>
      </c>
      <c r="H17" s="14">
        <v>0</v>
      </c>
      <c r="I17" s="15">
        <f t="shared" si="0"/>
        <v>0</v>
      </c>
    </row>
    <row r="18" spans="1:9" x14ac:dyDescent="0.25">
      <c r="A18" s="13" t="s">
        <v>19</v>
      </c>
      <c r="B18" s="14">
        <v>0</v>
      </c>
      <c r="C18" s="14">
        <v>0</v>
      </c>
      <c r="D18" s="14">
        <v>0</v>
      </c>
      <c r="E18" s="14">
        <v>0</v>
      </c>
      <c r="F18" s="14">
        <v>0</v>
      </c>
      <c r="G18" s="14">
        <v>0</v>
      </c>
      <c r="H18" s="14">
        <v>0</v>
      </c>
      <c r="I18" s="15">
        <f t="shared" si="0"/>
        <v>0</v>
      </c>
    </row>
    <row r="19" spans="1:9" x14ac:dyDescent="0.25">
      <c r="A19" s="13" t="s">
        <v>20</v>
      </c>
      <c r="B19" s="14">
        <v>0</v>
      </c>
      <c r="C19" s="14">
        <v>0</v>
      </c>
      <c r="D19" s="14">
        <v>0</v>
      </c>
      <c r="E19" s="14">
        <v>0</v>
      </c>
      <c r="F19" s="14">
        <v>0</v>
      </c>
      <c r="G19" s="14">
        <v>0</v>
      </c>
      <c r="H19" s="14">
        <v>0</v>
      </c>
      <c r="I19" s="15">
        <f t="shared" si="0"/>
        <v>0</v>
      </c>
    </row>
    <row r="20" spans="1:9" ht="15" customHeight="1" x14ac:dyDescent="0.25">
      <c r="A20" s="16" t="s">
        <v>15</v>
      </c>
      <c r="B20" s="17">
        <f t="shared" ref="B20:H20" si="1">SUM(B15:B19)</f>
        <v>47350</v>
      </c>
      <c r="C20" s="17">
        <f t="shared" si="1"/>
        <v>0</v>
      </c>
      <c r="D20" s="17">
        <f t="shared" si="1"/>
        <v>0</v>
      </c>
      <c r="E20" s="17">
        <f t="shared" si="1"/>
        <v>0</v>
      </c>
      <c r="F20" s="17">
        <f t="shared" si="1"/>
        <v>0</v>
      </c>
      <c r="G20" s="17">
        <f t="shared" si="1"/>
        <v>0</v>
      </c>
      <c r="H20" s="17">
        <f t="shared" si="1"/>
        <v>0</v>
      </c>
      <c r="I20" s="18">
        <f t="shared" si="0"/>
        <v>47350</v>
      </c>
    </row>
    <row r="21" spans="1:9" ht="15" customHeight="1" x14ac:dyDescent="0.25">
      <c r="A21" s="13" t="s">
        <v>21</v>
      </c>
      <c r="B21" s="14">
        <v>0</v>
      </c>
      <c r="C21" s="14">
        <v>0</v>
      </c>
      <c r="D21" s="14">
        <v>0</v>
      </c>
      <c r="E21" s="14">
        <v>0</v>
      </c>
      <c r="F21" s="14">
        <v>0</v>
      </c>
      <c r="G21" s="14">
        <v>0</v>
      </c>
      <c r="H21" s="14">
        <v>0</v>
      </c>
      <c r="I21" s="15">
        <f t="shared" si="0"/>
        <v>0</v>
      </c>
    </row>
    <row r="22" spans="1:9" x14ac:dyDescent="0.25">
      <c r="A22" s="13" t="s">
        <v>22</v>
      </c>
      <c r="B22" s="14">
        <v>0</v>
      </c>
      <c r="C22" s="14">
        <v>0</v>
      </c>
      <c r="D22" s="14">
        <v>0</v>
      </c>
      <c r="E22" s="14">
        <v>0</v>
      </c>
      <c r="F22" s="14">
        <v>0</v>
      </c>
      <c r="G22" s="14">
        <v>0</v>
      </c>
      <c r="H22" s="14">
        <v>0</v>
      </c>
      <c r="I22" s="15">
        <f t="shared" si="0"/>
        <v>0</v>
      </c>
    </row>
    <row r="23" spans="1:9" x14ac:dyDescent="0.25">
      <c r="A23" s="13" t="s">
        <v>23</v>
      </c>
      <c r="B23" s="14">
        <v>0</v>
      </c>
      <c r="C23" s="14">
        <v>0</v>
      </c>
      <c r="D23" s="14">
        <v>47350</v>
      </c>
      <c r="E23" s="14">
        <v>0</v>
      </c>
      <c r="F23" s="14">
        <v>0</v>
      </c>
      <c r="G23" s="14">
        <v>0</v>
      </c>
      <c r="H23" s="14">
        <v>0</v>
      </c>
      <c r="I23" s="15">
        <f t="shared" si="0"/>
        <v>47350</v>
      </c>
    </row>
    <row r="24" spans="1:9" x14ac:dyDescent="0.25">
      <c r="A24" s="13" t="s">
        <v>24</v>
      </c>
      <c r="B24" s="14">
        <v>0</v>
      </c>
      <c r="C24" s="14">
        <v>0</v>
      </c>
      <c r="D24" s="14">
        <v>0</v>
      </c>
      <c r="E24" s="14">
        <v>0</v>
      </c>
      <c r="F24" s="14">
        <v>0</v>
      </c>
      <c r="G24" s="14">
        <v>0</v>
      </c>
      <c r="H24" s="14">
        <v>0</v>
      </c>
      <c r="I24" s="15">
        <f t="shared" si="0"/>
        <v>0</v>
      </c>
    </row>
    <row r="25" spans="1:9" ht="15.75" thickBot="1" x14ac:dyDescent="0.3">
      <c r="A25" s="19" t="s">
        <v>25</v>
      </c>
      <c r="B25" s="20">
        <f t="shared" ref="B25:H25" si="2">SUM(B21:B24)</f>
        <v>0</v>
      </c>
      <c r="C25" s="20">
        <f t="shared" si="2"/>
        <v>0</v>
      </c>
      <c r="D25" s="20">
        <f t="shared" si="2"/>
        <v>47350</v>
      </c>
      <c r="E25" s="20">
        <f t="shared" si="2"/>
        <v>0</v>
      </c>
      <c r="F25" s="20">
        <f t="shared" si="2"/>
        <v>0</v>
      </c>
      <c r="G25" s="20">
        <f t="shared" si="2"/>
        <v>0</v>
      </c>
      <c r="H25" s="20">
        <f t="shared" si="2"/>
        <v>0</v>
      </c>
      <c r="I25" s="21">
        <f t="shared" si="0"/>
        <v>47350</v>
      </c>
    </row>
  </sheetData>
  <mergeCells count="1">
    <mergeCell ref="A9:I13"/>
  </mergeCells>
  <pageMargins left="0.75" right="0.75" top="0.75" bottom="0.75" header="0.3" footer="0.3"/>
  <pageSetup orientation="landscape"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F8789A-A89E-433A-BE2D-4DBD679A3CFB}">
  <sheetPr codeName="Sheet3">
    <tabColor theme="8" tint="0.79998168889431442"/>
  </sheetPr>
  <dimension ref="A1:I25"/>
  <sheetViews>
    <sheetView showGridLines="0" view="pageBreakPreview" zoomScaleNormal="100" zoomScaleSheetLayoutView="100" workbookViewId="0">
      <selection activeCell="A9" sqref="A9:I13"/>
    </sheetView>
  </sheetViews>
  <sheetFormatPr defaultRowHeight="15" x14ac:dyDescent="0.25"/>
  <cols>
    <col min="1" max="1" width="29.42578125" style="22" customWidth="1"/>
    <col min="2" max="2" width="12.7109375" style="22" customWidth="1"/>
    <col min="3" max="3" width="12" style="22" customWidth="1"/>
    <col min="4" max="4" width="9.7109375" style="22" customWidth="1"/>
    <col min="5" max="5" width="11.28515625" style="22" customWidth="1"/>
    <col min="6" max="6" width="9.85546875" style="22" customWidth="1"/>
    <col min="7" max="7" width="9.7109375" style="22" customWidth="1"/>
    <col min="8" max="8" width="14" style="22" customWidth="1"/>
    <col min="9" max="9" width="12" style="22" customWidth="1"/>
    <col min="10" max="10" width="15.7109375" customWidth="1"/>
  </cols>
  <sheetData>
    <row r="1" spans="1:9" ht="18.75" x14ac:dyDescent="0.25">
      <c r="A1" s="1" t="s">
        <v>0</v>
      </c>
      <c r="B1" s="2"/>
      <c r="C1" s="2"/>
      <c r="D1" s="2"/>
      <c r="E1" s="2"/>
      <c r="F1" s="2"/>
      <c r="G1" s="2"/>
      <c r="H1" s="2"/>
      <c r="I1" s="2"/>
    </row>
    <row r="2" spans="1:9" ht="15.75" x14ac:dyDescent="0.25">
      <c r="A2" s="3" t="s">
        <v>1</v>
      </c>
      <c r="B2" s="4"/>
      <c r="C2" s="4"/>
      <c r="D2" s="4"/>
      <c r="E2" s="4"/>
      <c r="F2" s="5"/>
      <c r="G2" s="5"/>
      <c r="H2" s="5"/>
      <c r="I2" s="5"/>
    </row>
    <row r="3" spans="1:9" ht="15.75" x14ac:dyDescent="0.25">
      <c r="A3" s="3" t="s">
        <v>47</v>
      </c>
      <c r="B3" s="4"/>
      <c r="C3" s="4"/>
      <c r="D3" s="4"/>
      <c r="E3" s="4"/>
      <c r="F3" s="5"/>
      <c r="G3" s="5"/>
      <c r="H3" s="5"/>
      <c r="I3" s="5"/>
    </row>
    <row r="4" spans="1:9" x14ac:dyDescent="0.25">
      <c r="A4" s="4" t="s">
        <v>267</v>
      </c>
      <c r="B4" s="4"/>
      <c r="C4" s="4"/>
      <c r="D4" s="4"/>
      <c r="E4" s="4"/>
      <c r="F4" s="5"/>
      <c r="G4" s="5"/>
      <c r="H4" s="5"/>
      <c r="I4" s="5"/>
    </row>
    <row r="5" spans="1:9" x14ac:dyDescent="0.25">
      <c r="A5" s="4" t="s">
        <v>35</v>
      </c>
      <c r="B5" s="4"/>
      <c r="C5" s="4"/>
      <c r="D5" s="4"/>
      <c r="E5" s="4"/>
      <c r="F5" s="5"/>
      <c r="G5" s="5"/>
      <c r="H5" s="5"/>
      <c r="I5" s="5"/>
    </row>
    <row r="6" spans="1:9" x14ac:dyDescent="0.25">
      <c r="A6" s="23" t="s">
        <v>36</v>
      </c>
      <c r="B6" s="4"/>
      <c r="C6" s="4"/>
      <c r="D6" s="4"/>
      <c r="E6" s="4"/>
      <c r="F6" s="5"/>
      <c r="G6" s="5"/>
      <c r="H6" s="5"/>
      <c r="I6" s="5"/>
    </row>
    <row r="7" spans="1:9" x14ac:dyDescent="0.25">
      <c r="A7" s="4" t="s">
        <v>48</v>
      </c>
      <c r="B7" s="4"/>
      <c r="C7" s="4"/>
      <c r="D7" s="4"/>
      <c r="E7" s="4"/>
      <c r="F7" s="5"/>
      <c r="G7" s="5"/>
      <c r="H7" s="5"/>
      <c r="I7" s="5"/>
    </row>
    <row r="8" spans="1:9" x14ac:dyDescent="0.25">
      <c r="A8" s="6" t="s">
        <v>6</v>
      </c>
      <c r="B8" s="7"/>
      <c r="C8" s="4"/>
      <c r="D8" s="4"/>
      <c r="E8" s="4"/>
      <c r="F8" s="5"/>
      <c r="G8" s="5"/>
      <c r="H8" s="5"/>
      <c r="I8" s="5"/>
    </row>
    <row r="9" spans="1:9" x14ac:dyDescent="0.25">
      <c r="A9" s="28" t="s">
        <v>268</v>
      </c>
      <c r="B9" s="28"/>
      <c r="C9" s="28"/>
      <c r="D9" s="28"/>
      <c r="E9" s="28"/>
      <c r="F9" s="28"/>
      <c r="G9" s="28"/>
      <c r="H9" s="28"/>
      <c r="I9" s="28"/>
    </row>
    <row r="10" spans="1:9" x14ac:dyDescent="0.25">
      <c r="A10" s="28"/>
      <c r="B10" s="28"/>
      <c r="C10" s="28"/>
      <c r="D10" s="28"/>
      <c r="E10" s="28"/>
      <c r="F10" s="28"/>
      <c r="G10" s="28"/>
      <c r="H10" s="28"/>
      <c r="I10" s="28"/>
    </row>
    <row r="11" spans="1:9" x14ac:dyDescent="0.25">
      <c r="A11" s="28"/>
      <c r="B11" s="28"/>
      <c r="C11" s="28"/>
      <c r="D11" s="28"/>
      <c r="E11" s="28"/>
      <c r="F11" s="28"/>
      <c r="G11" s="28"/>
      <c r="H11" s="28"/>
      <c r="I11" s="28"/>
    </row>
    <row r="12" spans="1:9" x14ac:dyDescent="0.25">
      <c r="A12" s="28"/>
      <c r="B12" s="28"/>
      <c r="C12" s="28"/>
      <c r="D12" s="28"/>
      <c r="E12" s="28"/>
      <c r="F12" s="28"/>
      <c r="G12" s="28"/>
      <c r="H12" s="28"/>
      <c r="I12" s="28"/>
    </row>
    <row r="13" spans="1:9" ht="15.75" thickBot="1" x14ac:dyDescent="0.3">
      <c r="A13" s="28"/>
      <c r="B13" s="28"/>
      <c r="C13" s="28"/>
      <c r="D13" s="28"/>
      <c r="E13" s="28"/>
      <c r="F13" s="28"/>
      <c r="G13" s="28"/>
      <c r="H13" s="28"/>
      <c r="I13" s="28"/>
    </row>
    <row r="14" spans="1:9" ht="25.5" x14ac:dyDescent="0.25">
      <c r="A14" s="9" t="s">
        <v>7</v>
      </c>
      <c r="B14" s="10" t="s">
        <v>8</v>
      </c>
      <c r="C14" s="10" t="s">
        <v>9</v>
      </c>
      <c r="D14" s="10" t="s">
        <v>10</v>
      </c>
      <c r="E14" s="10" t="s">
        <v>11</v>
      </c>
      <c r="F14" s="10" t="s">
        <v>12</v>
      </c>
      <c r="G14" s="10" t="s">
        <v>13</v>
      </c>
      <c r="H14" s="11" t="s">
        <v>14</v>
      </c>
      <c r="I14" s="12" t="s">
        <v>15</v>
      </c>
    </row>
    <row r="15" spans="1:9" ht="15" customHeight="1" x14ac:dyDescent="0.25">
      <c r="A15" s="13" t="s">
        <v>16</v>
      </c>
      <c r="B15" s="14">
        <v>613312</v>
      </c>
      <c r="C15" s="14">
        <v>75000</v>
      </c>
      <c r="D15" s="14">
        <v>110000</v>
      </c>
      <c r="E15" s="14">
        <v>110000</v>
      </c>
      <c r="F15" s="14">
        <v>110000</v>
      </c>
      <c r="G15" s="14">
        <v>110000</v>
      </c>
      <c r="H15" s="14">
        <v>110000</v>
      </c>
      <c r="I15" s="15">
        <f t="shared" ref="I15:I25" si="0">SUM(B15:H15)</f>
        <v>1238312</v>
      </c>
    </row>
    <row r="16" spans="1:9" x14ac:dyDescent="0.25">
      <c r="A16" s="13" t="s">
        <v>17</v>
      </c>
      <c r="B16" s="14">
        <v>0</v>
      </c>
      <c r="C16" s="14">
        <v>0</v>
      </c>
      <c r="D16" s="14">
        <v>0</v>
      </c>
      <c r="E16" s="14">
        <v>0</v>
      </c>
      <c r="F16" s="14">
        <v>0</v>
      </c>
      <c r="G16" s="14">
        <v>0</v>
      </c>
      <c r="H16" s="14">
        <v>0</v>
      </c>
      <c r="I16" s="15">
        <f t="shared" si="0"/>
        <v>0</v>
      </c>
    </row>
    <row r="17" spans="1:9" x14ac:dyDescent="0.25">
      <c r="A17" s="13" t="s">
        <v>18</v>
      </c>
      <c r="B17" s="14">
        <v>0</v>
      </c>
      <c r="C17" s="14">
        <v>0</v>
      </c>
      <c r="D17" s="14">
        <v>0</v>
      </c>
      <c r="E17" s="14">
        <v>0</v>
      </c>
      <c r="F17" s="14">
        <v>0</v>
      </c>
      <c r="G17" s="14">
        <v>0</v>
      </c>
      <c r="H17" s="14">
        <v>0</v>
      </c>
      <c r="I17" s="15">
        <f t="shared" si="0"/>
        <v>0</v>
      </c>
    </row>
    <row r="18" spans="1:9" x14ac:dyDescent="0.25">
      <c r="A18" s="13" t="s">
        <v>19</v>
      </c>
      <c r="B18" s="14">
        <v>0</v>
      </c>
      <c r="C18" s="14">
        <v>0</v>
      </c>
      <c r="D18" s="14">
        <v>0</v>
      </c>
      <c r="E18" s="14">
        <v>0</v>
      </c>
      <c r="F18" s="14">
        <v>0</v>
      </c>
      <c r="G18" s="14">
        <v>0</v>
      </c>
      <c r="H18" s="14">
        <v>0</v>
      </c>
      <c r="I18" s="15">
        <f t="shared" si="0"/>
        <v>0</v>
      </c>
    </row>
    <row r="19" spans="1:9" x14ac:dyDescent="0.25">
      <c r="A19" s="13" t="s">
        <v>20</v>
      </c>
      <c r="B19" s="14">
        <v>0</v>
      </c>
      <c r="C19" s="14">
        <v>0</v>
      </c>
      <c r="D19" s="14">
        <v>0</v>
      </c>
      <c r="E19" s="14">
        <v>0</v>
      </c>
      <c r="F19" s="14">
        <v>0</v>
      </c>
      <c r="G19" s="14">
        <v>0</v>
      </c>
      <c r="H19" s="14">
        <v>0</v>
      </c>
      <c r="I19" s="15">
        <f t="shared" si="0"/>
        <v>0</v>
      </c>
    </row>
    <row r="20" spans="1:9" ht="15" customHeight="1" x14ac:dyDescent="0.25">
      <c r="A20" s="16" t="s">
        <v>15</v>
      </c>
      <c r="B20" s="17">
        <f t="shared" ref="B20:H20" si="1">SUM(B15:B19)</f>
        <v>613312</v>
      </c>
      <c r="C20" s="17">
        <f t="shared" si="1"/>
        <v>75000</v>
      </c>
      <c r="D20" s="17">
        <f t="shared" si="1"/>
        <v>110000</v>
      </c>
      <c r="E20" s="17">
        <f t="shared" si="1"/>
        <v>110000</v>
      </c>
      <c r="F20" s="17">
        <f t="shared" si="1"/>
        <v>110000</v>
      </c>
      <c r="G20" s="17">
        <f t="shared" si="1"/>
        <v>110000</v>
      </c>
      <c r="H20" s="17">
        <f t="shared" si="1"/>
        <v>110000</v>
      </c>
      <c r="I20" s="18">
        <f t="shared" si="0"/>
        <v>1238312</v>
      </c>
    </row>
    <row r="21" spans="1:9" ht="15" customHeight="1" x14ac:dyDescent="0.25">
      <c r="A21" s="13" t="s">
        <v>21</v>
      </c>
      <c r="B21" s="14">
        <v>0</v>
      </c>
      <c r="C21" s="14">
        <v>0</v>
      </c>
      <c r="D21" s="14">
        <v>40000</v>
      </c>
      <c r="E21" s="14">
        <v>20000</v>
      </c>
      <c r="F21" s="14">
        <v>20000</v>
      </c>
      <c r="G21" s="14">
        <v>20000</v>
      </c>
      <c r="H21" s="14">
        <v>20000</v>
      </c>
      <c r="I21" s="15">
        <f t="shared" si="0"/>
        <v>120000</v>
      </c>
    </row>
    <row r="22" spans="1:9" x14ac:dyDescent="0.25">
      <c r="A22" s="13" t="s">
        <v>22</v>
      </c>
      <c r="B22" s="14">
        <v>38136</v>
      </c>
      <c r="C22" s="14">
        <v>0</v>
      </c>
      <c r="D22" s="14">
        <v>20000</v>
      </c>
      <c r="E22" s="14">
        <v>20000</v>
      </c>
      <c r="F22" s="14">
        <v>20000</v>
      </c>
      <c r="G22" s="14">
        <v>20000</v>
      </c>
      <c r="H22" s="14">
        <v>20000</v>
      </c>
      <c r="I22" s="15">
        <f t="shared" si="0"/>
        <v>138136</v>
      </c>
    </row>
    <row r="23" spans="1:9" x14ac:dyDescent="0.25">
      <c r="A23" s="13" t="s">
        <v>23</v>
      </c>
      <c r="B23" s="14">
        <v>50000</v>
      </c>
      <c r="C23" s="14">
        <v>0</v>
      </c>
      <c r="D23" s="14">
        <v>180000</v>
      </c>
      <c r="E23" s="14">
        <v>200000</v>
      </c>
      <c r="F23" s="14">
        <v>200000</v>
      </c>
      <c r="G23" s="14">
        <v>200000</v>
      </c>
      <c r="H23" s="14">
        <v>150176</v>
      </c>
      <c r="I23" s="15">
        <f t="shared" si="0"/>
        <v>980176</v>
      </c>
    </row>
    <row r="24" spans="1:9" x14ac:dyDescent="0.25">
      <c r="A24" s="13" t="s">
        <v>24</v>
      </c>
      <c r="B24" s="14">
        <v>0</v>
      </c>
      <c r="C24" s="14">
        <v>0</v>
      </c>
      <c r="D24" s="14">
        <v>0</v>
      </c>
      <c r="E24" s="14">
        <v>0</v>
      </c>
      <c r="F24" s="14">
        <v>0</v>
      </c>
      <c r="G24" s="14">
        <v>0</v>
      </c>
      <c r="H24" s="14">
        <v>0</v>
      </c>
      <c r="I24" s="15">
        <f t="shared" si="0"/>
        <v>0</v>
      </c>
    </row>
    <row r="25" spans="1:9" ht="15.75" thickBot="1" x14ac:dyDescent="0.3">
      <c r="A25" s="19" t="s">
        <v>25</v>
      </c>
      <c r="B25" s="20">
        <f t="shared" ref="B25:H25" si="2">SUM(B21:B24)</f>
        <v>88136</v>
      </c>
      <c r="C25" s="20">
        <f t="shared" si="2"/>
        <v>0</v>
      </c>
      <c r="D25" s="20">
        <f t="shared" si="2"/>
        <v>240000</v>
      </c>
      <c r="E25" s="20">
        <f t="shared" si="2"/>
        <v>240000</v>
      </c>
      <c r="F25" s="20">
        <f t="shared" si="2"/>
        <v>240000</v>
      </c>
      <c r="G25" s="20">
        <f t="shared" si="2"/>
        <v>240000</v>
      </c>
      <c r="H25" s="20">
        <f t="shared" si="2"/>
        <v>190176</v>
      </c>
      <c r="I25" s="21">
        <f t="shared" si="0"/>
        <v>1238312</v>
      </c>
    </row>
  </sheetData>
  <mergeCells count="1">
    <mergeCell ref="A9:I13"/>
  </mergeCells>
  <pageMargins left="0.75" right="0.75" top="0.75" bottom="0.75" header="0.3" footer="0.3"/>
  <pageSetup orientation="landscape" horizontalDpi="1200" verticalDpi="1200"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A76661-AE51-48E8-BB0C-C9BFD2F272CB}">
  <sheetPr codeName="Sheet28">
    <tabColor theme="9" tint="0.79998168889431442"/>
  </sheetPr>
  <dimension ref="A1:I26"/>
  <sheetViews>
    <sheetView showGridLines="0" view="pageBreakPreview" zoomScaleNormal="100" zoomScaleSheetLayoutView="100" workbookViewId="0">
      <selection activeCell="A9" sqref="A9:I13"/>
    </sheetView>
  </sheetViews>
  <sheetFormatPr defaultRowHeight="15" x14ac:dyDescent="0.25"/>
  <cols>
    <col min="1" max="1" width="29.42578125" style="22" customWidth="1"/>
    <col min="2" max="2" width="12.7109375" style="22" customWidth="1"/>
    <col min="3" max="3" width="12" style="22" customWidth="1"/>
    <col min="4" max="4" width="9.7109375" style="22" customWidth="1"/>
    <col min="5" max="5" width="11.28515625" style="22" customWidth="1"/>
    <col min="6" max="6" width="9.85546875" style="22" customWidth="1"/>
    <col min="7" max="7" width="9.7109375" style="22" customWidth="1"/>
    <col min="8" max="8" width="14" style="22" customWidth="1"/>
    <col min="9" max="9" width="12" style="22" customWidth="1"/>
    <col min="10" max="10" width="15.28515625" customWidth="1"/>
  </cols>
  <sheetData>
    <row r="1" spans="1:9" ht="18.75" x14ac:dyDescent="0.25">
      <c r="A1" s="1" t="s">
        <v>0</v>
      </c>
      <c r="B1" s="2"/>
      <c r="C1" s="2"/>
      <c r="D1" s="2"/>
      <c r="E1" s="2"/>
      <c r="F1" s="2"/>
      <c r="G1" s="2"/>
      <c r="H1" s="2"/>
      <c r="I1" s="2"/>
    </row>
    <row r="2" spans="1:9" ht="15.75" x14ac:dyDescent="0.25">
      <c r="A2" s="3" t="s">
        <v>86</v>
      </c>
      <c r="B2" s="4"/>
      <c r="C2" s="4"/>
      <c r="D2" s="4"/>
      <c r="E2" s="4"/>
      <c r="F2" s="5"/>
      <c r="G2" s="5"/>
      <c r="H2" s="5"/>
      <c r="I2" s="5"/>
    </row>
    <row r="3" spans="1:9" ht="15.75" x14ac:dyDescent="0.25">
      <c r="A3" s="3" t="s">
        <v>96</v>
      </c>
      <c r="B3" s="4"/>
      <c r="C3" s="4"/>
      <c r="D3" s="4"/>
      <c r="E3" s="4"/>
      <c r="F3" s="5"/>
      <c r="G3" s="5"/>
      <c r="H3" s="5"/>
      <c r="I3" s="5"/>
    </row>
    <row r="4" spans="1:9" x14ac:dyDescent="0.25">
      <c r="A4" s="4" t="s">
        <v>313</v>
      </c>
      <c r="B4" s="4"/>
      <c r="C4" s="4"/>
      <c r="D4" s="4"/>
      <c r="E4" s="4"/>
      <c r="F4" s="5"/>
      <c r="G4" s="5"/>
      <c r="H4" s="5"/>
      <c r="I4" s="5"/>
    </row>
    <row r="5" spans="1:9" x14ac:dyDescent="0.25">
      <c r="A5" s="4" t="s">
        <v>97</v>
      </c>
      <c r="B5" s="4"/>
      <c r="C5" s="4"/>
      <c r="D5" s="4"/>
      <c r="E5" s="4"/>
      <c r="F5" s="5"/>
      <c r="G5" s="5"/>
      <c r="H5" s="5"/>
      <c r="I5" s="5"/>
    </row>
    <row r="6" spans="1:9" x14ac:dyDescent="0.25">
      <c r="A6" s="23" t="s">
        <v>98</v>
      </c>
      <c r="B6" s="4"/>
      <c r="C6" s="4"/>
      <c r="D6" s="4"/>
      <c r="E6" s="4"/>
      <c r="F6" s="5"/>
      <c r="G6" s="5"/>
      <c r="H6" s="5"/>
      <c r="I6" s="5"/>
    </row>
    <row r="7" spans="1:9" x14ac:dyDescent="0.25">
      <c r="A7" s="4" t="s">
        <v>54</v>
      </c>
      <c r="B7" s="4"/>
      <c r="C7" s="4"/>
      <c r="D7" s="4"/>
      <c r="E7" s="4"/>
      <c r="F7" s="5"/>
      <c r="G7" s="5"/>
      <c r="H7" s="5"/>
      <c r="I7" s="5"/>
    </row>
    <row r="8" spans="1:9" x14ac:dyDescent="0.25">
      <c r="A8" s="6" t="s">
        <v>6</v>
      </c>
      <c r="B8" s="7"/>
      <c r="C8" s="4"/>
      <c r="D8" s="4"/>
      <c r="E8" s="4"/>
      <c r="F8" s="5"/>
      <c r="G8" s="5"/>
      <c r="H8" s="5"/>
      <c r="I8" s="5"/>
    </row>
    <row r="9" spans="1:9" x14ac:dyDescent="0.25">
      <c r="A9" s="28" t="s">
        <v>314</v>
      </c>
      <c r="B9" s="28"/>
      <c r="C9" s="28"/>
      <c r="D9" s="28"/>
      <c r="E9" s="28"/>
      <c r="F9" s="28"/>
      <c r="G9" s="28"/>
      <c r="H9" s="28"/>
      <c r="I9" s="28"/>
    </row>
    <row r="10" spans="1:9" x14ac:dyDescent="0.25">
      <c r="A10" s="28"/>
      <c r="B10" s="28"/>
      <c r="C10" s="28"/>
      <c r="D10" s="28"/>
      <c r="E10" s="28"/>
      <c r="F10" s="28"/>
      <c r="G10" s="28"/>
      <c r="H10" s="28"/>
      <c r="I10" s="28"/>
    </row>
    <row r="11" spans="1:9" x14ac:dyDescent="0.25">
      <c r="A11" s="28"/>
      <c r="B11" s="28"/>
      <c r="C11" s="28"/>
      <c r="D11" s="28"/>
      <c r="E11" s="28"/>
      <c r="F11" s="28"/>
      <c r="G11" s="28"/>
      <c r="H11" s="28"/>
      <c r="I11" s="28"/>
    </row>
    <row r="12" spans="1:9" x14ac:dyDescent="0.25">
      <c r="A12" s="28"/>
      <c r="B12" s="28"/>
      <c r="C12" s="28"/>
      <c r="D12" s="28"/>
      <c r="E12" s="28"/>
      <c r="F12" s="28"/>
      <c r="G12" s="28"/>
      <c r="H12" s="28"/>
      <c r="I12" s="28"/>
    </row>
    <row r="13" spans="1:9" x14ac:dyDescent="0.25">
      <c r="A13" s="28"/>
      <c r="B13" s="28"/>
      <c r="C13" s="28"/>
      <c r="D13" s="28"/>
      <c r="E13" s="28"/>
      <c r="F13" s="28"/>
      <c r="G13" s="28"/>
      <c r="H13" s="28"/>
      <c r="I13" s="28"/>
    </row>
    <row r="14" spans="1:9" ht="15.75" thickBot="1" x14ac:dyDescent="0.3">
      <c r="A14" s="8"/>
      <c r="B14" s="8"/>
      <c r="C14" s="8"/>
      <c r="D14" s="8"/>
      <c r="E14" s="8"/>
      <c r="F14" s="5"/>
      <c r="G14" s="5"/>
      <c r="H14" s="5"/>
      <c r="I14" s="5"/>
    </row>
    <row r="15" spans="1:9" ht="25.5" x14ac:dyDescent="0.25">
      <c r="A15" s="9" t="s">
        <v>7</v>
      </c>
      <c r="B15" s="10" t="s">
        <v>8</v>
      </c>
      <c r="C15" s="10" t="s">
        <v>9</v>
      </c>
      <c r="D15" s="10" t="s">
        <v>10</v>
      </c>
      <c r="E15" s="10" t="s">
        <v>11</v>
      </c>
      <c r="F15" s="10" t="s">
        <v>12</v>
      </c>
      <c r="G15" s="10" t="s">
        <v>13</v>
      </c>
      <c r="H15" s="11" t="s">
        <v>14</v>
      </c>
      <c r="I15" s="12" t="s">
        <v>15</v>
      </c>
    </row>
    <row r="16" spans="1:9" ht="15" customHeight="1" x14ac:dyDescent="0.25">
      <c r="A16" s="13" t="s">
        <v>16</v>
      </c>
      <c r="B16" s="14">
        <v>0</v>
      </c>
      <c r="C16" s="14">
        <v>0</v>
      </c>
      <c r="D16" s="14">
        <v>0</v>
      </c>
      <c r="E16" s="14">
        <v>0</v>
      </c>
      <c r="F16" s="14">
        <v>0</v>
      </c>
      <c r="G16" s="14">
        <v>0</v>
      </c>
      <c r="H16" s="14">
        <v>0</v>
      </c>
      <c r="I16" s="15">
        <f t="shared" ref="I16:I26" si="0">SUM(B16:H16)</f>
        <v>0</v>
      </c>
    </row>
    <row r="17" spans="1:9" x14ac:dyDescent="0.25">
      <c r="A17" s="13" t="s">
        <v>17</v>
      </c>
      <c r="B17" s="14">
        <v>7984856</v>
      </c>
      <c r="C17" s="27">
        <v>2661618.6666666665</v>
      </c>
      <c r="D17" s="27">
        <v>2661618.6666666665</v>
      </c>
      <c r="E17" s="14">
        <v>2661618.6666666665</v>
      </c>
      <c r="F17" s="14">
        <v>0</v>
      </c>
      <c r="G17" s="14">
        <v>0</v>
      </c>
      <c r="H17" s="14">
        <v>0</v>
      </c>
      <c r="I17" s="15">
        <f t="shared" si="0"/>
        <v>15969711.999999998</v>
      </c>
    </row>
    <row r="18" spans="1:9" x14ac:dyDescent="0.25">
      <c r="A18" s="13" t="s">
        <v>18</v>
      </c>
      <c r="B18" s="14">
        <v>0</v>
      </c>
      <c r="C18" s="14">
        <v>0</v>
      </c>
      <c r="D18" s="14">
        <v>0</v>
      </c>
      <c r="E18" s="14">
        <v>0</v>
      </c>
      <c r="F18" s="14">
        <v>0</v>
      </c>
      <c r="G18" s="14">
        <v>0</v>
      </c>
      <c r="H18" s="14">
        <v>0</v>
      </c>
      <c r="I18" s="15">
        <f t="shared" si="0"/>
        <v>0</v>
      </c>
    </row>
    <row r="19" spans="1:9" x14ac:dyDescent="0.25">
      <c r="A19" s="13" t="s">
        <v>19</v>
      </c>
      <c r="B19" s="14">
        <v>0</v>
      </c>
      <c r="C19" s="14">
        <v>0</v>
      </c>
      <c r="D19" s="14">
        <v>0</v>
      </c>
      <c r="E19" s="14">
        <v>0</v>
      </c>
      <c r="F19" s="14">
        <v>0</v>
      </c>
      <c r="G19" s="14">
        <v>0</v>
      </c>
      <c r="H19" s="14">
        <v>0</v>
      </c>
      <c r="I19" s="15">
        <f t="shared" si="0"/>
        <v>0</v>
      </c>
    </row>
    <row r="20" spans="1:9" x14ac:dyDescent="0.25">
      <c r="A20" s="13" t="s">
        <v>20</v>
      </c>
      <c r="B20" s="14">
        <v>0</v>
      </c>
      <c r="C20" s="14">
        <v>0</v>
      </c>
      <c r="D20" s="14">
        <v>0</v>
      </c>
      <c r="E20" s="14">
        <v>0</v>
      </c>
      <c r="F20" s="14">
        <v>0</v>
      </c>
      <c r="G20" s="14">
        <v>0</v>
      </c>
      <c r="H20" s="14">
        <v>0</v>
      </c>
      <c r="I20" s="15">
        <f t="shared" si="0"/>
        <v>0</v>
      </c>
    </row>
    <row r="21" spans="1:9" ht="15" customHeight="1" x14ac:dyDescent="0.25">
      <c r="A21" s="16" t="s">
        <v>15</v>
      </c>
      <c r="B21" s="17">
        <f t="shared" ref="B21:H21" si="1">SUM(B16:B20)</f>
        <v>7984856</v>
      </c>
      <c r="C21" s="17">
        <f t="shared" si="1"/>
        <v>2661618.6666666665</v>
      </c>
      <c r="D21" s="17">
        <f t="shared" si="1"/>
        <v>2661618.6666666665</v>
      </c>
      <c r="E21" s="17">
        <f t="shared" si="1"/>
        <v>2661618.6666666665</v>
      </c>
      <c r="F21" s="17">
        <f t="shared" si="1"/>
        <v>0</v>
      </c>
      <c r="G21" s="17">
        <f t="shared" si="1"/>
        <v>0</v>
      </c>
      <c r="H21" s="17">
        <f t="shared" si="1"/>
        <v>0</v>
      </c>
      <c r="I21" s="18">
        <f t="shared" si="0"/>
        <v>15969711.999999998</v>
      </c>
    </row>
    <row r="22" spans="1:9" ht="15" customHeight="1" x14ac:dyDescent="0.25">
      <c r="A22" s="13" t="s">
        <v>21</v>
      </c>
      <c r="B22" s="14">
        <v>0</v>
      </c>
      <c r="C22" s="14">
        <v>0</v>
      </c>
      <c r="D22" s="14">
        <v>0</v>
      </c>
      <c r="E22" s="14">
        <v>0</v>
      </c>
      <c r="F22" s="14">
        <v>0</v>
      </c>
      <c r="G22" s="14">
        <v>0</v>
      </c>
      <c r="H22" s="14">
        <v>0</v>
      </c>
      <c r="I22" s="15">
        <f t="shared" si="0"/>
        <v>0</v>
      </c>
    </row>
    <row r="23" spans="1:9" x14ac:dyDescent="0.25">
      <c r="A23" s="13" t="s">
        <v>22</v>
      </c>
      <c r="B23" s="14">
        <v>0</v>
      </c>
      <c r="C23" s="14">
        <v>0</v>
      </c>
      <c r="D23" s="14">
        <v>0</v>
      </c>
      <c r="E23" s="14">
        <v>0</v>
      </c>
      <c r="F23" s="14">
        <v>0</v>
      </c>
      <c r="G23" s="14">
        <v>0</v>
      </c>
      <c r="H23" s="14">
        <v>0</v>
      </c>
      <c r="I23" s="15">
        <f t="shared" si="0"/>
        <v>0</v>
      </c>
    </row>
    <row r="24" spans="1:9" x14ac:dyDescent="0.25">
      <c r="A24" s="13" t="s">
        <v>23</v>
      </c>
      <c r="B24" s="14">
        <v>0</v>
      </c>
      <c r="C24" s="14">
        <v>0</v>
      </c>
      <c r="D24" s="14">
        <v>5481217</v>
      </c>
      <c r="E24" s="14">
        <v>6984856</v>
      </c>
      <c r="F24" s="14">
        <v>3503639</v>
      </c>
      <c r="G24" s="14">
        <v>0</v>
      </c>
      <c r="H24" s="14">
        <v>0</v>
      </c>
      <c r="I24" s="15">
        <f t="shared" si="0"/>
        <v>15969712</v>
      </c>
    </row>
    <row r="25" spans="1:9" x14ac:dyDescent="0.25">
      <c r="A25" s="13" t="s">
        <v>24</v>
      </c>
      <c r="B25" s="14">
        <v>0</v>
      </c>
      <c r="C25" s="14">
        <v>0</v>
      </c>
      <c r="D25" s="14">
        <v>0</v>
      </c>
      <c r="E25" s="14">
        <v>0</v>
      </c>
      <c r="F25" s="14">
        <v>0</v>
      </c>
      <c r="G25" s="14">
        <v>0</v>
      </c>
      <c r="H25" s="14">
        <v>0</v>
      </c>
      <c r="I25" s="15">
        <f t="shared" si="0"/>
        <v>0</v>
      </c>
    </row>
    <row r="26" spans="1:9" ht="15.75" thickBot="1" x14ac:dyDescent="0.3">
      <c r="A26" s="19" t="s">
        <v>25</v>
      </c>
      <c r="B26" s="20">
        <f t="shared" ref="B26:H26" si="2">SUM(B22:B25)</f>
        <v>0</v>
      </c>
      <c r="C26" s="20">
        <f t="shared" si="2"/>
        <v>0</v>
      </c>
      <c r="D26" s="20">
        <f t="shared" si="2"/>
        <v>5481217</v>
      </c>
      <c r="E26" s="20">
        <f t="shared" si="2"/>
        <v>6984856</v>
      </c>
      <c r="F26" s="20">
        <f t="shared" si="2"/>
        <v>3503639</v>
      </c>
      <c r="G26" s="20">
        <f t="shared" si="2"/>
        <v>0</v>
      </c>
      <c r="H26" s="20">
        <f t="shared" si="2"/>
        <v>0</v>
      </c>
      <c r="I26" s="21">
        <f t="shared" si="0"/>
        <v>15969712</v>
      </c>
    </row>
  </sheetData>
  <mergeCells count="1">
    <mergeCell ref="A9:I13"/>
  </mergeCells>
  <pageMargins left="0.75" right="0.75" top="0.75" bottom="0.75" header="0.3" footer="0.3"/>
  <pageSetup orientation="landscape" horizontalDpi="1200" verticalDpi="1200"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C864C6-7805-4B1C-82E0-40FC59B7A8E1}">
  <sheetPr codeName="Sheet29">
    <tabColor theme="9" tint="0.79998168889431442"/>
  </sheetPr>
  <dimension ref="A1:I25"/>
  <sheetViews>
    <sheetView showGridLines="0" view="pageBreakPreview" zoomScaleNormal="100" zoomScaleSheetLayoutView="100" workbookViewId="0">
      <selection activeCell="A9" sqref="A9:I13"/>
    </sheetView>
  </sheetViews>
  <sheetFormatPr defaultRowHeight="15" x14ac:dyDescent="0.25"/>
  <cols>
    <col min="1" max="1" width="29.42578125" style="22" customWidth="1"/>
    <col min="2" max="2" width="12.7109375" style="22" customWidth="1"/>
    <col min="3" max="3" width="12" style="22" customWidth="1"/>
    <col min="4" max="4" width="9.7109375" style="22" customWidth="1"/>
    <col min="5" max="5" width="11.28515625" style="22" customWidth="1"/>
    <col min="6" max="6" width="9.85546875" style="22" customWidth="1"/>
    <col min="7" max="7" width="9.7109375" style="22" customWidth="1"/>
    <col min="8" max="8" width="14" style="22" customWidth="1"/>
    <col min="9" max="9" width="12" style="22" customWidth="1"/>
    <col min="10" max="10" width="15.28515625" customWidth="1"/>
  </cols>
  <sheetData>
    <row r="1" spans="1:9" ht="18.75" x14ac:dyDescent="0.25">
      <c r="A1" s="1" t="s">
        <v>0</v>
      </c>
      <c r="B1" s="2"/>
      <c r="C1" s="2"/>
      <c r="D1" s="2"/>
      <c r="E1" s="2"/>
      <c r="F1" s="2"/>
      <c r="G1" s="2"/>
      <c r="H1" s="2"/>
      <c r="I1" s="2"/>
    </row>
    <row r="2" spans="1:9" ht="15.75" x14ac:dyDescent="0.25">
      <c r="A2" s="3" t="s">
        <v>86</v>
      </c>
      <c r="B2" s="4"/>
      <c r="C2" s="4"/>
      <c r="D2" s="4"/>
      <c r="E2" s="4"/>
      <c r="F2" s="5"/>
      <c r="G2" s="5"/>
      <c r="H2" s="5"/>
      <c r="I2" s="5"/>
    </row>
    <row r="3" spans="1:9" ht="15.75" x14ac:dyDescent="0.25">
      <c r="A3" s="3" t="s">
        <v>99</v>
      </c>
      <c r="B3" s="4"/>
      <c r="C3" s="4"/>
      <c r="D3" s="4"/>
      <c r="E3" s="4"/>
      <c r="F3" s="5"/>
      <c r="G3" s="5"/>
      <c r="H3" s="5"/>
      <c r="I3" s="5"/>
    </row>
    <row r="4" spans="1:9" x14ac:dyDescent="0.25">
      <c r="A4" s="4" t="s">
        <v>315</v>
      </c>
      <c r="B4" s="4"/>
      <c r="C4" s="4"/>
      <c r="D4" s="4"/>
      <c r="E4" s="4"/>
      <c r="F4" s="5"/>
      <c r="G4" s="5"/>
      <c r="H4" s="5"/>
      <c r="I4" s="5"/>
    </row>
    <row r="5" spans="1:9" x14ac:dyDescent="0.25">
      <c r="A5" s="4" t="s">
        <v>69</v>
      </c>
      <c r="B5" s="4"/>
      <c r="C5" s="4"/>
      <c r="D5" s="4"/>
      <c r="E5" s="4"/>
      <c r="F5" s="5"/>
      <c r="G5" s="5"/>
      <c r="H5" s="5"/>
      <c r="I5" s="5"/>
    </row>
    <row r="6" spans="1:9" x14ac:dyDescent="0.25">
      <c r="A6" s="23" t="s">
        <v>100</v>
      </c>
      <c r="B6" s="4"/>
      <c r="C6" s="4"/>
      <c r="D6" s="4"/>
      <c r="E6" s="4"/>
      <c r="F6" s="5"/>
      <c r="G6" s="5"/>
      <c r="H6" s="5"/>
      <c r="I6" s="5"/>
    </row>
    <row r="7" spans="1:9" x14ac:dyDescent="0.25">
      <c r="A7" s="4" t="s">
        <v>67</v>
      </c>
      <c r="B7" s="4"/>
      <c r="C7" s="4"/>
      <c r="D7" s="4"/>
      <c r="E7" s="4"/>
      <c r="F7" s="5"/>
      <c r="G7" s="5"/>
      <c r="H7" s="5"/>
      <c r="I7" s="5"/>
    </row>
    <row r="8" spans="1:9" x14ac:dyDescent="0.25">
      <c r="A8" s="6" t="s">
        <v>6</v>
      </c>
      <c r="B8" s="7"/>
      <c r="C8" s="4"/>
      <c r="D8" s="4"/>
      <c r="E8" s="4"/>
      <c r="F8" s="5"/>
      <c r="G8" s="5"/>
      <c r="H8" s="5"/>
      <c r="I8" s="5"/>
    </row>
    <row r="9" spans="1:9" x14ac:dyDescent="0.25">
      <c r="A9" s="28" t="s">
        <v>316</v>
      </c>
      <c r="B9" s="28"/>
      <c r="C9" s="28"/>
      <c r="D9" s="28"/>
      <c r="E9" s="28"/>
      <c r="F9" s="28"/>
      <c r="G9" s="28"/>
      <c r="H9" s="28"/>
      <c r="I9" s="28"/>
    </row>
    <row r="10" spans="1:9" x14ac:dyDescent="0.25">
      <c r="A10" s="28"/>
      <c r="B10" s="28"/>
      <c r="C10" s="28"/>
      <c r="D10" s="28"/>
      <c r="E10" s="28"/>
      <c r="F10" s="28"/>
      <c r="G10" s="28"/>
      <c r="H10" s="28"/>
      <c r="I10" s="28"/>
    </row>
    <row r="11" spans="1:9" x14ac:dyDescent="0.25">
      <c r="A11" s="28"/>
      <c r="B11" s="28"/>
      <c r="C11" s="28"/>
      <c r="D11" s="28"/>
      <c r="E11" s="28"/>
      <c r="F11" s="28"/>
      <c r="G11" s="28"/>
      <c r="H11" s="28"/>
      <c r="I11" s="28"/>
    </row>
    <row r="12" spans="1:9" x14ac:dyDescent="0.25">
      <c r="A12" s="28"/>
      <c r="B12" s="28"/>
      <c r="C12" s="28"/>
      <c r="D12" s="28"/>
      <c r="E12" s="28"/>
      <c r="F12" s="28"/>
      <c r="G12" s="28"/>
      <c r="H12" s="28"/>
      <c r="I12" s="28"/>
    </row>
    <row r="13" spans="1:9" ht="15.75" thickBot="1" x14ac:dyDescent="0.3">
      <c r="A13" s="28"/>
      <c r="B13" s="28"/>
      <c r="C13" s="28"/>
      <c r="D13" s="28"/>
      <c r="E13" s="28"/>
      <c r="F13" s="28"/>
      <c r="G13" s="28"/>
      <c r="H13" s="28"/>
      <c r="I13" s="28"/>
    </row>
    <row r="14" spans="1:9" ht="25.5" x14ac:dyDescent="0.25">
      <c r="A14" s="9" t="s">
        <v>7</v>
      </c>
      <c r="B14" s="10" t="s">
        <v>8</v>
      </c>
      <c r="C14" s="10" t="s">
        <v>9</v>
      </c>
      <c r="D14" s="10" t="s">
        <v>10</v>
      </c>
      <c r="E14" s="10" t="s">
        <v>11</v>
      </c>
      <c r="F14" s="10" t="s">
        <v>12</v>
      </c>
      <c r="G14" s="10" t="s">
        <v>13</v>
      </c>
      <c r="H14" s="11" t="s">
        <v>14</v>
      </c>
      <c r="I14" s="12" t="s">
        <v>15</v>
      </c>
    </row>
    <row r="15" spans="1:9" ht="15" customHeight="1" x14ac:dyDescent="0.25">
      <c r="A15" s="13" t="s">
        <v>16</v>
      </c>
      <c r="B15" s="14">
        <v>0</v>
      </c>
      <c r="C15" s="14">
        <v>0</v>
      </c>
      <c r="D15" s="14">
        <v>0</v>
      </c>
      <c r="E15" s="14">
        <v>0</v>
      </c>
      <c r="F15" s="14">
        <v>0</v>
      </c>
      <c r="G15" s="14">
        <v>0</v>
      </c>
      <c r="H15" s="14">
        <v>0</v>
      </c>
      <c r="I15" s="15">
        <f t="shared" ref="I15:I25" si="0">SUM(B15:H15)</f>
        <v>0</v>
      </c>
    </row>
    <row r="16" spans="1:9" x14ac:dyDescent="0.25">
      <c r="A16" s="13" t="s">
        <v>17</v>
      </c>
      <c r="B16" s="14">
        <v>236464</v>
      </c>
      <c r="C16" s="14">
        <v>196556</v>
      </c>
      <c r="D16" s="14">
        <v>1065446</v>
      </c>
      <c r="E16" s="14">
        <v>1571549</v>
      </c>
      <c r="F16" s="14">
        <v>2163500</v>
      </c>
      <c r="G16" s="14">
        <v>0</v>
      </c>
      <c r="H16" s="14">
        <v>0</v>
      </c>
      <c r="I16" s="15">
        <f t="shared" si="0"/>
        <v>5233515</v>
      </c>
    </row>
    <row r="17" spans="1:9" x14ac:dyDescent="0.25">
      <c r="A17" s="13" t="s">
        <v>18</v>
      </c>
      <c r="B17" s="14">
        <v>0</v>
      </c>
      <c r="C17" s="14">
        <v>0</v>
      </c>
      <c r="D17" s="14">
        <v>0</v>
      </c>
      <c r="E17" s="14">
        <v>0</v>
      </c>
      <c r="F17" s="14">
        <v>0</v>
      </c>
      <c r="G17" s="14">
        <v>0</v>
      </c>
      <c r="H17" s="14">
        <v>0</v>
      </c>
      <c r="I17" s="15">
        <f t="shared" si="0"/>
        <v>0</v>
      </c>
    </row>
    <row r="18" spans="1:9" x14ac:dyDescent="0.25">
      <c r="A18" s="13" t="s">
        <v>19</v>
      </c>
      <c r="B18" s="14">
        <v>0</v>
      </c>
      <c r="C18" s="14">
        <v>0</v>
      </c>
      <c r="D18" s="14">
        <v>0</v>
      </c>
      <c r="E18" s="14">
        <v>0</v>
      </c>
      <c r="F18" s="14">
        <v>0</v>
      </c>
      <c r="G18" s="14">
        <v>0</v>
      </c>
      <c r="H18" s="14">
        <v>0</v>
      </c>
      <c r="I18" s="15">
        <f t="shared" si="0"/>
        <v>0</v>
      </c>
    </row>
    <row r="19" spans="1:9" x14ac:dyDescent="0.25">
      <c r="A19" s="13" t="s">
        <v>20</v>
      </c>
      <c r="B19" s="14">
        <v>0</v>
      </c>
      <c r="C19" s="14">
        <v>0</v>
      </c>
      <c r="D19" s="14">
        <v>0</v>
      </c>
      <c r="E19" s="14">
        <v>0</v>
      </c>
      <c r="F19" s="14">
        <v>0</v>
      </c>
      <c r="G19" s="14">
        <v>0</v>
      </c>
      <c r="H19" s="14">
        <v>0</v>
      </c>
      <c r="I19" s="15">
        <f t="shared" si="0"/>
        <v>0</v>
      </c>
    </row>
    <row r="20" spans="1:9" ht="15" customHeight="1" x14ac:dyDescent="0.25">
      <c r="A20" s="16" t="s">
        <v>15</v>
      </c>
      <c r="B20" s="17">
        <f t="shared" ref="B20:H20" si="1">SUM(B15:B19)</f>
        <v>236464</v>
      </c>
      <c r="C20" s="17">
        <f t="shared" si="1"/>
        <v>196556</v>
      </c>
      <c r="D20" s="17">
        <f t="shared" si="1"/>
        <v>1065446</v>
      </c>
      <c r="E20" s="17">
        <f t="shared" si="1"/>
        <v>1571549</v>
      </c>
      <c r="F20" s="17">
        <f t="shared" si="1"/>
        <v>2163500</v>
      </c>
      <c r="G20" s="17">
        <f t="shared" si="1"/>
        <v>0</v>
      </c>
      <c r="H20" s="17">
        <f t="shared" si="1"/>
        <v>0</v>
      </c>
      <c r="I20" s="18">
        <f t="shared" si="0"/>
        <v>5233515</v>
      </c>
    </row>
    <row r="21" spans="1:9" ht="15" customHeight="1" x14ac:dyDescent="0.25">
      <c r="A21" s="13" t="s">
        <v>21</v>
      </c>
      <c r="B21" s="14">
        <v>0</v>
      </c>
      <c r="C21" s="14">
        <v>0</v>
      </c>
      <c r="D21" s="14">
        <v>0</v>
      </c>
      <c r="E21" s="14">
        <v>0</v>
      </c>
      <c r="F21" s="14">
        <v>0</v>
      </c>
      <c r="G21" s="14">
        <v>0</v>
      </c>
      <c r="H21" s="14">
        <v>0</v>
      </c>
      <c r="I21" s="15">
        <f t="shared" si="0"/>
        <v>0</v>
      </c>
    </row>
    <row r="22" spans="1:9" x14ac:dyDescent="0.25">
      <c r="A22" s="13" t="s">
        <v>22</v>
      </c>
      <c r="B22" s="14">
        <v>14769</v>
      </c>
      <c r="C22" s="14">
        <v>200000</v>
      </c>
      <c r="D22" s="14">
        <v>125000</v>
      </c>
      <c r="E22" s="14">
        <v>0</v>
      </c>
      <c r="F22" s="14">
        <v>0</v>
      </c>
      <c r="G22" s="14">
        <v>0</v>
      </c>
      <c r="H22" s="14">
        <v>0</v>
      </c>
      <c r="I22" s="15">
        <f t="shared" si="0"/>
        <v>339769</v>
      </c>
    </row>
    <row r="23" spans="1:9" x14ac:dyDescent="0.25">
      <c r="A23" s="13" t="s">
        <v>23</v>
      </c>
      <c r="B23" s="14">
        <v>0</v>
      </c>
      <c r="C23" s="14">
        <v>0</v>
      </c>
      <c r="D23" s="14">
        <v>1000000</v>
      </c>
      <c r="E23" s="14">
        <v>2500000</v>
      </c>
      <c r="F23" s="14">
        <v>1393746</v>
      </c>
      <c r="G23" s="14">
        <v>0</v>
      </c>
      <c r="H23" s="14">
        <v>0</v>
      </c>
      <c r="I23" s="15">
        <f t="shared" si="0"/>
        <v>4893746</v>
      </c>
    </row>
    <row r="24" spans="1:9" x14ac:dyDescent="0.25">
      <c r="A24" s="13" t="s">
        <v>24</v>
      </c>
      <c r="B24" s="14">
        <v>0</v>
      </c>
      <c r="C24" s="14">
        <v>0</v>
      </c>
      <c r="D24" s="14">
        <v>0</v>
      </c>
      <c r="E24" s="14">
        <v>0</v>
      </c>
      <c r="F24" s="14">
        <v>0</v>
      </c>
      <c r="G24" s="14">
        <v>0</v>
      </c>
      <c r="H24" s="14">
        <v>0</v>
      </c>
      <c r="I24" s="15">
        <f t="shared" si="0"/>
        <v>0</v>
      </c>
    </row>
    <row r="25" spans="1:9" ht="15.75" thickBot="1" x14ac:dyDescent="0.3">
      <c r="A25" s="19" t="s">
        <v>25</v>
      </c>
      <c r="B25" s="20">
        <f t="shared" ref="B25:H25" si="2">SUM(B21:B24)</f>
        <v>14769</v>
      </c>
      <c r="C25" s="20">
        <f t="shared" si="2"/>
        <v>200000</v>
      </c>
      <c r="D25" s="20">
        <f t="shared" si="2"/>
        <v>1125000</v>
      </c>
      <c r="E25" s="20">
        <f t="shared" si="2"/>
        <v>2500000</v>
      </c>
      <c r="F25" s="20">
        <f t="shared" si="2"/>
        <v>1393746</v>
      </c>
      <c r="G25" s="20">
        <f t="shared" si="2"/>
        <v>0</v>
      </c>
      <c r="H25" s="20">
        <f t="shared" si="2"/>
        <v>0</v>
      </c>
      <c r="I25" s="21">
        <f t="shared" si="0"/>
        <v>5233515</v>
      </c>
    </row>
  </sheetData>
  <mergeCells count="1">
    <mergeCell ref="A9:I13"/>
  </mergeCells>
  <pageMargins left="0.75" right="0.75" top="0.75" bottom="0.75" header="0.3" footer="0.3"/>
  <pageSetup orientation="landscape" horizontalDpi="1200" verticalDpi="1200"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2C252A-D515-4975-9BBD-9F405BAF6B37}">
  <sheetPr codeName="Sheet30">
    <tabColor theme="9" tint="0.79998168889431442"/>
  </sheetPr>
  <dimension ref="A1:I25"/>
  <sheetViews>
    <sheetView showGridLines="0" view="pageBreakPreview" zoomScaleNormal="100" zoomScaleSheetLayoutView="100" workbookViewId="0">
      <selection activeCell="A9" sqref="A9:I13"/>
    </sheetView>
  </sheetViews>
  <sheetFormatPr defaultRowHeight="15" x14ac:dyDescent="0.25"/>
  <cols>
    <col min="1" max="1" width="29.42578125" style="22" customWidth="1"/>
    <col min="2" max="2" width="12.7109375" style="22" customWidth="1"/>
    <col min="3" max="3" width="12" style="22" customWidth="1"/>
    <col min="4" max="4" width="9.7109375" style="22" customWidth="1"/>
    <col min="5" max="5" width="11.28515625" style="22" customWidth="1"/>
    <col min="6" max="6" width="9.85546875" style="22" customWidth="1"/>
    <col min="7" max="7" width="9.7109375" style="22" customWidth="1"/>
    <col min="8" max="8" width="14" style="22" customWidth="1"/>
    <col min="9" max="9" width="12" style="22" customWidth="1"/>
    <col min="10" max="10" width="15.28515625" customWidth="1"/>
  </cols>
  <sheetData>
    <row r="1" spans="1:9" ht="18.75" x14ac:dyDescent="0.25">
      <c r="A1" s="1" t="s">
        <v>0</v>
      </c>
      <c r="B1" s="2"/>
      <c r="C1" s="2"/>
      <c r="D1" s="2"/>
      <c r="E1" s="2"/>
      <c r="F1" s="2"/>
      <c r="G1" s="2"/>
      <c r="H1" s="2"/>
      <c r="I1" s="2"/>
    </row>
    <row r="2" spans="1:9" ht="15.75" x14ac:dyDescent="0.25">
      <c r="A2" s="3" t="s">
        <v>86</v>
      </c>
      <c r="B2" s="4"/>
      <c r="C2" s="4"/>
      <c r="D2" s="4"/>
      <c r="E2" s="4"/>
      <c r="F2" s="5"/>
      <c r="G2" s="5"/>
      <c r="H2" s="5"/>
      <c r="I2" s="5"/>
    </row>
    <row r="3" spans="1:9" ht="15.75" x14ac:dyDescent="0.25">
      <c r="A3" s="3" t="s">
        <v>101</v>
      </c>
      <c r="B3" s="4"/>
      <c r="C3" s="4"/>
      <c r="D3" s="4"/>
      <c r="E3" s="4"/>
      <c r="F3" s="5"/>
      <c r="G3" s="5"/>
      <c r="H3" s="5"/>
      <c r="I3" s="5"/>
    </row>
    <row r="4" spans="1:9" x14ac:dyDescent="0.25">
      <c r="A4" s="4" t="s">
        <v>317</v>
      </c>
      <c r="B4" s="4"/>
      <c r="C4" s="4"/>
      <c r="D4" s="4"/>
      <c r="E4" s="4"/>
      <c r="F4" s="5"/>
      <c r="G4" s="5"/>
      <c r="H4" s="5"/>
      <c r="I4" s="5"/>
    </row>
    <row r="5" spans="1:9" x14ac:dyDescent="0.25">
      <c r="A5" s="4" t="s">
        <v>35</v>
      </c>
      <c r="B5" s="4"/>
      <c r="C5" s="4"/>
      <c r="D5" s="4"/>
      <c r="E5" s="4"/>
      <c r="F5" s="5"/>
      <c r="G5" s="5"/>
      <c r="H5" s="5"/>
      <c r="I5" s="5"/>
    </row>
    <row r="6" spans="1:9" x14ac:dyDescent="0.25">
      <c r="A6" s="23" t="s">
        <v>102</v>
      </c>
      <c r="B6" s="4"/>
      <c r="C6" s="4"/>
      <c r="D6" s="4"/>
      <c r="E6" s="4"/>
      <c r="F6" s="5"/>
      <c r="G6" s="5"/>
      <c r="H6" s="5"/>
      <c r="I6" s="5"/>
    </row>
    <row r="7" spans="1:9" x14ac:dyDescent="0.25">
      <c r="A7" s="4" t="s">
        <v>5</v>
      </c>
      <c r="B7" s="4"/>
      <c r="C7" s="4"/>
      <c r="D7" s="4"/>
      <c r="E7" s="4"/>
      <c r="F7" s="5"/>
      <c r="G7" s="5"/>
      <c r="H7" s="5"/>
      <c r="I7" s="5"/>
    </row>
    <row r="8" spans="1:9" x14ac:dyDescent="0.25">
      <c r="A8" s="6" t="s">
        <v>6</v>
      </c>
      <c r="B8" s="7"/>
      <c r="C8" s="4"/>
      <c r="D8" s="4"/>
      <c r="E8" s="4"/>
      <c r="F8" s="5"/>
      <c r="G8" s="5"/>
      <c r="H8" s="5"/>
      <c r="I8" s="5"/>
    </row>
    <row r="9" spans="1:9" x14ac:dyDescent="0.25">
      <c r="A9" s="28" t="s">
        <v>103</v>
      </c>
      <c r="B9" s="28"/>
      <c r="C9" s="28"/>
      <c r="D9" s="28"/>
      <c r="E9" s="28"/>
      <c r="F9" s="28"/>
      <c r="G9" s="28"/>
      <c r="H9" s="28"/>
      <c r="I9" s="28"/>
    </row>
    <row r="10" spans="1:9" x14ac:dyDescent="0.25">
      <c r="A10" s="28"/>
      <c r="B10" s="28"/>
      <c r="C10" s="28"/>
      <c r="D10" s="28"/>
      <c r="E10" s="28"/>
      <c r="F10" s="28"/>
      <c r="G10" s="28"/>
      <c r="H10" s="28"/>
      <c r="I10" s="28"/>
    </row>
    <row r="11" spans="1:9" x14ac:dyDescent="0.25">
      <c r="A11" s="28"/>
      <c r="B11" s="28"/>
      <c r="C11" s="28"/>
      <c r="D11" s="28"/>
      <c r="E11" s="28"/>
      <c r="F11" s="28"/>
      <c r="G11" s="28"/>
      <c r="H11" s="28"/>
      <c r="I11" s="28"/>
    </row>
    <row r="12" spans="1:9" x14ac:dyDescent="0.25">
      <c r="A12" s="28"/>
      <c r="B12" s="28"/>
      <c r="C12" s="28"/>
      <c r="D12" s="28"/>
      <c r="E12" s="28"/>
      <c r="F12" s="28"/>
      <c r="G12" s="28"/>
      <c r="H12" s="28"/>
      <c r="I12" s="28"/>
    </row>
    <row r="13" spans="1:9" ht="15.75" thickBot="1" x14ac:dyDescent="0.3">
      <c r="A13" s="28"/>
      <c r="B13" s="28"/>
      <c r="C13" s="28"/>
      <c r="D13" s="28"/>
      <c r="E13" s="28"/>
      <c r="F13" s="28"/>
      <c r="G13" s="28"/>
      <c r="H13" s="28"/>
      <c r="I13" s="28"/>
    </row>
    <row r="14" spans="1:9" ht="25.5" x14ac:dyDescent="0.25">
      <c r="A14" s="9" t="s">
        <v>7</v>
      </c>
      <c r="B14" s="10" t="s">
        <v>8</v>
      </c>
      <c r="C14" s="10" t="s">
        <v>9</v>
      </c>
      <c r="D14" s="10" t="s">
        <v>10</v>
      </c>
      <c r="E14" s="10" t="s">
        <v>11</v>
      </c>
      <c r="F14" s="10" t="s">
        <v>12</v>
      </c>
      <c r="G14" s="10" t="s">
        <v>13</v>
      </c>
      <c r="H14" s="11" t="s">
        <v>14</v>
      </c>
      <c r="I14" s="12" t="s">
        <v>15</v>
      </c>
    </row>
    <row r="15" spans="1:9" ht="15" customHeight="1" x14ac:dyDescent="0.25">
      <c r="A15" s="13" t="s">
        <v>16</v>
      </c>
      <c r="B15" s="14">
        <v>0</v>
      </c>
      <c r="C15" s="14">
        <v>0</v>
      </c>
      <c r="D15" s="14">
        <v>0</v>
      </c>
      <c r="E15" s="14">
        <v>0</v>
      </c>
      <c r="F15" s="14">
        <v>0</v>
      </c>
      <c r="G15" s="14">
        <v>0</v>
      </c>
      <c r="H15" s="14">
        <v>0</v>
      </c>
      <c r="I15" s="15">
        <f t="shared" ref="I15:I25" si="0">SUM(B15:H15)</f>
        <v>0</v>
      </c>
    </row>
    <row r="16" spans="1:9" x14ac:dyDescent="0.25">
      <c r="A16" s="13" t="s">
        <v>17</v>
      </c>
      <c r="B16" s="14">
        <v>125000</v>
      </c>
      <c r="C16" s="14">
        <v>0</v>
      </c>
      <c r="D16" s="14">
        <v>0</v>
      </c>
      <c r="E16" s="14">
        <v>0</v>
      </c>
      <c r="F16" s="14">
        <v>0</v>
      </c>
      <c r="G16" s="14">
        <v>0</v>
      </c>
      <c r="H16" s="14">
        <v>0</v>
      </c>
      <c r="I16" s="15">
        <f t="shared" si="0"/>
        <v>125000</v>
      </c>
    </row>
    <row r="17" spans="1:9" x14ac:dyDescent="0.25">
      <c r="A17" s="13" t="s">
        <v>18</v>
      </c>
      <c r="B17" s="14">
        <v>0</v>
      </c>
      <c r="C17" s="14">
        <v>0</v>
      </c>
      <c r="D17" s="14">
        <v>0</v>
      </c>
      <c r="E17" s="14">
        <v>0</v>
      </c>
      <c r="F17" s="14">
        <v>0</v>
      </c>
      <c r="G17" s="14">
        <v>0</v>
      </c>
      <c r="H17" s="14">
        <v>0</v>
      </c>
      <c r="I17" s="15">
        <f t="shared" si="0"/>
        <v>0</v>
      </c>
    </row>
    <row r="18" spans="1:9" x14ac:dyDescent="0.25">
      <c r="A18" s="13" t="s">
        <v>19</v>
      </c>
      <c r="B18" s="14">
        <v>0</v>
      </c>
      <c r="C18" s="14">
        <v>0</v>
      </c>
      <c r="D18" s="14">
        <v>0</v>
      </c>
      <c r="E18" s="14">
        <v>0</v>
      </c>
      <c r="F18" s="14">
        <v>0</v>
      </c>
      <c r="G18" s="14">
        <v>0</v>
      </c>
      <c r="H18" s="14">
        <v>0</v>
      </c>
      <c r="I18" s="15">
        <f t="shared" si="0"/>
        <v>0</v>
      </c>
    </row>
    <row r="19" spans="1:9" x14ac:dyDescent="0.25">
      <c r="A19" s="13" t="s">
        <v>20</v>
      </c>
      <c r="B19" s="14">
        <v>0</v>
      </c>
      <c r="C19" s="14">
        <v>0</v>
      </c>
      <c r="D19" s="14">
        <v>0</v>
      </c>
      <c r="E19" s="14">
        <v>0</v>
      </c>
      <c r="F19" s="14">
        <v>0</v>
      </c>
      <c r="G19" s="14">
        <v>0</v>
      </c>
      <c r="H19" s="14">
        <v>0</v>
      </c>
      <c r="I19" s="15">
        <f t="shared" si="0"/>
        <v>0</v>
      </c>
    </row>
    <row r="20" spans="1:9" ht="15" customHeight="1" x14ac:dyDescent="0.25">
      <c r="A20" s="16" t="s">
        <v>15</v>
      </c>
      <c r="B20" s="17">
        <f t="shared" ref="B20:H20" si="1">SUM(B15:B19)</f>
        <v>125000</v>
      </c>
      <c r="C20" s="17">
        <f t="shared" si="1"/>
        <v>0</v>
      </c>
      <c r="D20" s="17">
        <f t="shared" si="1"/>
        <v>0</v>
      </c>
      <c r="E20" s="17">
        <f t="shared" si="1"/>
        <v>0</v>
      </c>
      <c r="F20" s="17">
        <f t="shared" si="1"/>
        <v>0</v>
      </c>
      <c r="G20" s="17">
        <f t="shared" si="1"/>
        <v>0</v>
      </c>
      <c r="H20" s="17">
        <f t="shared" si="1"/>
        <v>0</v>
      </c>
      <c r="I20" s="18">
        <f t="shared" si="0"/>
        <v>125000</v>
      </c>
    </row>
    <row r="21" spans="1:9" ht="15" customHeight="1" x14ac:dyDescent="0.25">
      <c r="A21" s="13" t="s">
        <v>21</v>
      </c>
      <c r="B21" s="14">
        <v>0</v>
      </c>
      <c r="C21" s="14">
        <v>0</v>
      </c>
      <c r="D21" s="14">
        <v>5000</v>
      </c>
      <c r="E21" s="14">
        <v>0</v>
      </c>
      <c r="F21" s="14">
        <v>0</v>
      </c>
      <c r="G21" s="14">
        <v>0</v>
      </c>
      <c r="H21" s="14">
        <v>0</v>
      </c>
      <c r="I21" s="15">
        <f t="shared" si="0"/>
        <v>5000</v>
      </c>
    </row>
    <row r="22" spans="1:9" x14ac:dyDescent="0.25">
      <c r="A22" s="13" t="s">
        <v>22</v>
      </c>
      <c r="B22" s="14">
        <v>9110</v>
      </c>
      <c r="C22" s="14">
        <v>0</v>
      </c>
      <c r="D22" s="14">
        <v>10000</v>
      </c>
      <c r="E22" s="14">
        <v>0</v>
      </c>
      <c r="F22" s="14">
        <v>0</v>
      </c>
      <c r="G22" s="14">
        <v>0</v>
      </c>
      <c r="H22" s="14">
        <v>0</v>
      </c>
      <c r="I22" s="15">
        <f t="shared" si="0"/>
        <v>19110</v>
      </c>
    </row>
    <row r="23" spans="1:9" x14ac:dyDescent="0.25">
      <c r="A23" s="13" t="s">
        <v>23</v>
      </c>
      <c r="B23" s="14">
        <v>0</v>
      </c>
      <c r="C23" s="14">
        <v>0</v>
      </c>
      <c r="D23" s="14">
        <v>100890</v>
      </c>
      <c r="E23" s="14">
        <v>0</v>
      </c>
      <c r="F23" s="14">
        <v>0</v>
      </c>
      <c r="G23" s="14">
        <v>0</v>
      </c>
      <c r="H23" s="14">
        <v>0</v>
      </c>
      <c r="I23" s="15">
        <f t="shared" si="0"/>
        <v>100890</v>
      </c>
    </row>
    <row r="24" spans="1:9" x14ac:dyDescent="0.25">
      <c r="A24" s="13" t="s">
        <v>24</v>
      </c>
      <c r="B24" s="14">
        <v>0</v>
      </c>
      <c r="C24" s="14">
        <v>0</v>
      </c>
      <c r="D24" s="14">
        <v>0</v>
      </c>
      <c r="E24" s="14">
        <v>0</v>
      </c>
      <c r="F24" s="14">
        <v>0</v>
      </c>
      <c r="G24" s="14">
        <v>0</v>
      </c>
      <c r="H24" s="14">
        <v>0</v>
      </c>
      <c r="I24" s="15">
        <f t="shared" si="0"/>
        <v>0</v>
      </c>
    </row>
    <row r="25" spans="1:9" ht="15.75" thickBot="1" x14ac:dyDescent="0.3">
      <c r="A25" s="19" t="s">
        <v>25</v>
      </c>
      <c r="B25" s="20">
        <f t="shared" ref="B25:H25" si="2">SUM(B21:B24)</f>
        <v>9110</v>
      </c>
      <c r="C25" s="20">
        <f t="shared" si="2"/>
        <v>0</v>
      </c>
      <c r="D25" s="20">
        <f t="shared" si="2"/>
        <v>115890</v>
      </c>
      <c r="E25" s="20">
        <f t="shared" si="2"/>
        <v>0</v>
      </c>
      <c r="F25" s="20">
        <f t="shared" si="2"/>
        <v>0</v>
      </c>
      <c r="G25" s="20">
        <f t="shared" si="2"/>
        <v>0</v>
      </c>
      <c r="H25" s="20">
        <f t="shared" si="2"/>
        <v>0</v>
      </c>
      <c r="I25" s="21">
        <f t="shared" si="0"/>
        <v>125000</v>
      </c>
    </row>
  </sheetData>
  <mergeCells count="1">
    <mergeCell ref="A9:I13"/>
  </mergeCells>
  <pageMargins left="0.75" right="0.75" top="0.75" bottom="0.75" header="0.3" footer="0.3"/>
  <pageSetup orientation="landscape" horizontalDpi="1200" verticalDpi="1200"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E676B7-AB70-46FA-B201-0F95D2A8103F}">
  <sheetPr codeName="Sheet32">
    <tabColor theme="9" tint="0.79998168889431442"/>
  </sheetPr>
  <dimension ref="A1:I25"/>
  <sheetViews>
    <sheetView showGridLines="0" view="pageBreakPreview" zoomScaleNormal="100" zoomScaleSheetLayoutView="100" workbookViewId="0">
      <selection activeCell="A9" sqref="A9:I13"/>
    </sheetView>
  </sheetViews>
  <sheetFormatPr defaultRowHeight="15" x14ac:dyDescent="0.25"/>
  <cols>
    <col min="1" max="1" width="29.42578125" style="22" customWidth="1"/>
    <col min="2" max="2" width="12.7109375" style="22" customWidth="1"/>
    <col min="3" max="3" width="12" style="22" customWidth="1"/>
    <col min="4" max="4" width="9.7109375" style="22" customWidth="1"/>
    <col min="5" max="5" width="11.28515625" style="22" customWidth="1"/>
    <col min="6" max="6" width="9.85546875" style="22" customWidth="1"/>
    <col min="7" max="7" width="9.7109375" style="22" customWidth="1"/>
    <col min="8" max="8" width="14" style="22" customWidth="1"/>
    <col min="9" max="9" width="12" style="22" customWidth="1"/>
    <col min="10" max="10" width="15.28515625" customWidth="1"/>
  </cols>
  <sheetData>
    <row r="1" spans="1:9" ht="18.75" x14ac:dyDescent="0.25">
      <c r="A1" s="1" t="s">
        <v>0</v>
      </c>
      <c r="B1" s="2"/>
      <c r="C1" s="2"/>
      <c r="D1" s="2"/>
      <c r="E1" s="2"/>
      <c r="F1" s="2"/>
      <c r="G1" s="2"/>
      <c r="H1" s="2"/>
      <c r="I1" s="2"/>
    </row>
    <row r="2" spans="1:9" ht="15.75" x14ac:dyDescent="0.25">
      <c r="A2" s="3" t="s">
        <v>86</v>
      </c>
      <c r="B2" s="4"/>
      <c r="C2" s="4"/>
      <c r="D2" s="4"/>
      <c r="E2" s="4"/>
      <c r="F2" s="5"/>
      <c r="G2" s="5"/>
      <c r="H2" s="5"/>
      <c r="I2" s="5"/>
    </row>
    <row r="3" spans="1:9" ht="15.75" x14ac:dyDescent="0.25">
      <c r="A3" s="3" t="s">
        <v>104</v>
      </c>
      <c r="B3" s="4"/>
      <c r="C3" s="4"/>
      <c r="D3" s="4"/>
      <c r="E3" s="4"/>
      <c r="F3" s="5"/>
      <c r="G3" s="5"/>
      <c r="H3" s="5"/>
      <c r="I3" s="5"/>
    </row>
    <row r="4" spans="1:9" x14ac:dyDescent="0.25">
      <c r="A4" s="4" t="s">
        <v>318</v>
      </c>
      <c r="B4" s="4"/>
      <c r="C4" s="4"/>
      <c r="D4" s="4"/>
      <c r="E4" s="4"/>
      <c r="F4" s="5"/>
      <c r="G4" s="5"/>
      <c r="H4" s="5"/>
      <c r="I4" s="5"/>
    </row>
    <row r="5" spans="1:9" x14ac:dyDescent="0.25">
      <c r="A5" s="4" t="s">
        <v>105</v>
      </c>
      <c r="B5" s="4"/>
      <c r="C5" s="4"/>
      <c r="D5" s="4"/>
      <c r="E5" s="4"/>
      <c r="F5" s="5"/>
      <c r="G5" s="5"/>
      <c r="H5" s="5"/>
      <c r="I5" s="5"/>
    </row>
    <row r="6" spans="1:9" x14ac:dyDescent="0.25">
      <c r="A6" s="23" t="s">
        <v>106</v>
      </c>
      <c r="B6" s="4"/>
      <c r="C6" s="4"/>
      <c r="D6" s="4"/>
      <c r="E6" s="4"/>
      <c r="F6" s="5"/>
      <c r="G6" s="5"/>
      <c r="H6" s="5"/>
      <c r="I6" s="5"/>
    </row>
    <row r="7" spans="1:9" x14ac:dyDescent="0.25">
      <c r="A7" s="4" t="s">
        <v>95</v>
      </c>
      <c r="B7" s="4"/>
      <c r="C7" s="4"/>
      <c r="D7" s="4"/>
      <c r="E7" s="4"/>
      <c r="F7" s="5"/>
      <c r="G7" s="5"/>
      <c r="H7" s="5"/>
      <c r="I7" s="5"/>
    </row>
    <row r="8" spans="1:9" x14ac:dyDescent="0.25">
      <c r="A8" s="6" t="s">
        <v>6</v>
      </c>
      <c r="B8" s="7"/>
      <c r="C8" s="4"/>
      <c r="D8" s="4"/>
      <c r="E8" s="4"/>
      <c r="F8" s="5"/>
      <c r="G8" s="5"/>
      <c r="H8" s="5"/>
      <c r="I8" s="5"/>
    </row>
    <row r="9" spans="1:9" x14ac:dyDescent="0.25">
      <c r="A9" s="28" t="s">
        <v>107</v>
      </c>
      <c r="B9" s="28"/>
      <c r="C9" s="28"/>
      <c r="D9" s="28"/>
      <c r="E9" s="28"/>
      <c r="F9" s="28"/>
      <c r="G9" s="28"/>
      <c r="H9" s="28"/>
      <c r="I9" s="28"/>
    </row>
    <row r="10" spans="1:9" x14ac:dyDescent="0.25">
      <c r="A10" s="28"/>
      <c r="B10" s="28"/>
      <c r="C10" s="28"/>
      <c r="D10" s="28"/>
      <c r="E10" s="28"/>
      <c r="F10" s="28"/>
      <c r="G10" s="28"/>
      <c r="H10" s="28"/>
      <c r="I10" s="28"/>
    </row>
    <row r="11" spans="1:9" x14ac:dyDescent="0.25">
      <c r="A11" s="28"/>
      <c r="B11" s="28"/>
      <c r="C11" s="28"/>
      <c r="D11" s="28"/>
      <c r="E11" s="28"/>
      <c r="F11" s="28"/>
      <c r="G11" s="28"/>
      <c r="H11" s="28"/>
      <c r="I11" s="28"/>
    </row>
    <row r="12" spans="1:9" x14ac:dyDescent="0.25">
      <c r="A12" s="28"/>
      <c r="B12" s="28"/>
      <c r="C12" s="28"/>
      <c r="D12" s="28"/>
      <c r="E12" s="28"/>
      <c r="F12" s="28"/>
      <c r="G12" s="28"/>
      <c r="H12" s="28"/>
      <c r="I12" s="28"/>
    </row>
    <row r="13" spans="1:9" ht="15.75" thickBot="1" x14ac:dyDescent="0.3">
      <c r="A13" s="28"/>
      <c r="B13" s="28"/>
      <c r="C13" s="28"/>
      <c r="D13" s="28"/>
      <c r="E13" s="28"/>
      <c r="F13" s="28"/>
      <c r="G13" s="28"/>
      <c r="H13" s="28"/>
      <c r="I13" s="28"/>
    </row>
    <row r="14" spans="1:9" ht="25.5" x14ac:dyDescent="0.25">
      <c r="A14" s="9" t="s">
        <v>7</v>
      </c>
      <c r="B14" s="10" t="s">
        <v>8</v>
      </c>
      <c r="C14" s="10" t="s">
        <v>9</v>
      </c>
      <c r="D14" s="10" t="s">
        <v>10</v>
      </c>
      <c r="E14" s="10" t="s">
        <v>11</v>
      </c>
      <c r="F14" s="10" t="s">
        <v>12</v>
      </c>
      <c r="G14" s="10" t="s">
        <v>13</v>
      </c>
      <c r="H14" s="11" t="s">
        <v>14</v>
      </c>
      <c r="I14" s="12" t="s">
        <v>15</v>
      </c>
    </row>
    <row r="15" spans="1:9" ht="15" customHeight="1" x14ac:dyDescent="0.25">
      <c r="A15" s="13" t="s">
        <v>16</v>
      </c>
      <c r="B15" s="14">
        <v>0</v>
      </c>
      <c r="C15" s="14">
        <v>0</v>
      </c>
      <c r="D15" s="14">
        <v>0</v>
      </c>
      <c r="E15" s="14">
        <v>0</v>
      </c>
      <c r="F15" s="14">
        <v>0</v>
      </c>
      <c r="G15" s="14">
        <v>0</v>
      </c>
      <c r="H15" s="14">
        <v>0</v>
      </c>
      <c r="I15" s="15">
        <f t="shared" ref="I15:I25" si="0">SUM(B15:H15)</f>
        <v>0</v>
      </c>
    </row>
    <row r="16" spans="1:9" x14ac:dyDescent="0.25">
      <c r="A16" s="13" t="s">
        <v>17</v>
      </c>
      <c r="B16" s="14">
        <v>0</v>
      </c>
      <c r="C16" s="14">
        <v>429427</v>
      </c>
      <c r="D16" s="14">
        <v>443383</v>
      </c>
      <c r="E16" s="14">
        <v>457792</v>
      </c>
      <c r="F16" s="14">
        <v>472670</v>
      </c>
      <c r="G16" s="14">
        <v>488032</v>
      </c>
      <c r="H16" s="14">
        <v>1561340</v>
      </c>
      <c r="I16" s="15">
        <f t="shared" si="0"/>
        <v>3852644</v>
      </c>
    </row>
    <row r="17" spans="1:9" x14ac:dyDescent="0.25">
      <c r="A17" s="13" t="s">
        <v>18</v>
      </c>
      <c r="B17" s="14">
        <v>0</v>
      </c>
      <c r="C17" s="14">
        <v>0</v>
      </c>
      <c r="D17" s="14">
        <v>0</v>
      </c>
      <c r="E17" s="14">
        <v>0</v>
      </c>
      <c r="F17" s="14">
        <v>0</v>
      </c>
      <c r="G17" s="14">
        <v>0</v>
      </c>
      <c r="H17" s="14">
        <v>0</v>
      </c>
      <c r="I17" s="15">
        <f t="shared" si="0"/>
        <v>0</v>
      </c>
    </row>
    <row r="18" spans="1:9" x14ac:dyDescent="0.25">
      <c r="A18" s="13" t="s">
        <v>19</v>
      </c>
      <c r="B18" s="14">
        <v>0</v>
      </c>
      <c r="C18" s="14">
        <v>0</v>
      </c>
      <c r="D18" s="14">
        <v>0</v>
      </c>
      <c r="E18" s="14">
        <v>0</v>
      </c>
      <c r="F18" s="14">
        <v>0</v>
      </c>
      <c r="G18" s="14">
        <v>0</v>
      </c>
      <c r="H18" s="14">
        <v>0</v>
      </c>
      <c r="I18" s="15">
        <f t="shared" si="0"/>
        <v>0</v>
      </c>
    </row>
    <row r="19" spans="1:9" x14ac:dyDescent="0.25">
      <c r="A19" s="13" t="s">
        <v>20</v>
      </c>
      <c r="B19" s="14">
        <v>0</v>
      </c>
      <c r="C19" s="14">
        <v>0</v>
      </c>
      <c r="D19" s="14">
        <v>0</v>
      </c>
      <c r="E19" s="14">
        <v>0</v>
      </c>
      <c r="F19" s="14">
        <v>0</v>
      </c>
      <c r="G19" s="14">
        <v>0</v>
      </c>
      <c r="H19" s="14">
        <v>0</v>
      </c>
      <c r="I19" s="15">
        <f t="shared" si="0"/>
        <v>0</v>
      </c>
    </row>
    <row r="20" spans="1:9" ht="15" customHeight="1" x14ac:dyDescent="0.25">
      <c r="A20" s="16" t="s">
        <v>15</v>
      </c>
      <c r="B20" s="17">
        <f t="shared" ref="B20:H20" si="1">SUM(B15:B19)</f>
        <v>0</v>
      </c>
      <c r="C20" s="17">
        <f t="shared" si="1"/>
        <v>429427</v>
      </c>
      <c r="D20" s="17">
        <f t="shared" si="1"/>
        <v>443383</v>
      </c>
      <c r="E20" s="17">
        <f t="shared" si="1"/>
        <v>457792</v>
      </c>
      <c r="F20" s="17">
        <f t="shared" si="1"/>
        <v>472670</v>
      </c>
      <c r="G20" s="17">
        <f t="shared" si="1"/>
        <v>488032</v>
      </c>
      <c r="H20" s="17">
        <f t="shared" si="1"/>
        <v>1561340</v>
      </c>
      <c r="I20" s="18">
        <f t="shared" si="0"/>
        <v>3852644</v>
      </c>
    </row>
    <row r="21" spans="1:9" ht="15" customHeight="1" x14ac:dyDescent="0.25">
      <c r="A21" s="13" t="s">
        <v>21</v>
      </c>
      <c r="B21" s="14">
        <v>0</v>
      </c>
      <c r="C21" s="14">
        <v>0</v>
      </c>
      <c r="D21" s="14">
        <v>0</v>
      </c>
      <c r="E21" s="14">
        <v>0</v>
      </c>
      <c r="F21" s="14">
        <v>0</v>
      </c>
      <c r="G21" s="14">
        <v>0</v>
      </c>
      <c r="H21" s="14">
        <v>0</v>
      </c>
      <c r="I21" s="15">
        <f t="shared" si="0"/>
        <v>0</v>
      </c>
    </row>
    <row r="22" spans="1:9" x14ac:dyDescent="0.25">
      <c r="A22" s="13" t="s">
        <v>22</v>
      </c>
      <c r="B22" s="14">
        <v>0</v>
      </c>
      <c r="C22" s="14">
        <v>0</v>
      </c>
      <c r="D22" s="14">
        <v>0</v>
      </c>
      <c r="E22" s="14">
        <v>0</v>
      </c>
      <c r="F22" s="14">
        <v>0</v>
      </c>
      <c r="G22" s="14">
        <v>0</v>
      </c>
      <c r="H22" s="14">
        <v>0</v>
      </c>
      <c r="I22" s="15">
        <f t="shared" si="0"/>
        <v>0</v>
      </c>
    </row>
    <row r="23" spans="1:9" x14ac:dyDescent="0.25">
      <c r="A23" s="13" t="s">
        <v>23</v>
      </c>
      <c r="B23" s="14">
        <v>0</v>
      </c>
      <c r="C23" s="14">
        <v>0</v>
      </c>
      <c r="D23" s="14">
        <v>429427</v>
      </c>
      <c r="E23" s="14">
        <v>443383</v>
      </c>
      <c r="F23" s="14">
        <v>457792</v>
      </c>
      <c r="G23" s="14">
        <v>472670</v>
      </c>
      <c r="H23" s="14">
        <v>2049372</v>
      </c>
      <c r="I23" s="15">
        <f t="shared" si="0"/>
        <v>3852644</v>
      </c>
    </row>
    <row r="24" spans="1:9" x14ac:dyDescent="0.25">
      <c r="A24" s="13" t="s">
        <v>24</v>
      </c>
      <c r="B24" s="14">
        <v>0</v>
      </c>
      <c r="C24" s="14">
        <v>0</v>
      </c>
      <c r="D24" s="14">
        <v>0</v>
      </c>
      <c r="E24" s="14">
        <v>0</v>
      </c>
      <c r="F24" s="14">
        <v>0</v>
      </c>
      <c r="G24" s="14">
        <v>0</v>
      </c>
      <c r="H24" s="14">
        <v>0</v>
      </c>
      <c r="I24" s="15">
        <f t="shared" si="0"/>
        <v>0</v>
      </c>
    </row>
    <row r="25" spans="1:9" ht="15.75" thickBot="1" x14ac:dyDescent="0.3">
      <c r="A25" s="19" t="s">
        <v>25</v>
      </c>
      <c r="B25" s="20">
        <f t="shared" ref="B25:H25" si="2">SUM(B21:B24)</f>
        <v>0</v>
      </c>
      <c r="C25" s="20">
        <f t="shared" si="2"/>
        <v>0</v>
      </c>
      <c r="D25" s="20">
        <f t="shared" si="2"/>
        <v>429427</v>
      </c>
      <c r="E25" s="20">
        <f t="shared" si="2"/>
        <v>443383</v>
      </c>
      <c r="F25" s="20">
        <f t="shared" si="2"/>
        <v>457792</v>
      </c>
      <c r="G25" s="20">
        <f t="shared" si="2"/>
        <v>472670</v>
      </c>
      <c r="H25" s="20">
        <f t="shared" si="2"/>
        <v>2049372</v>
      </c>
      <c r="I25" s="21">
        <f t="shared" si="0"/>
        <v>3852644</v>
      </c>
    </row>
  </sheetData>
  <mergeCells count="1">
    <mergeCell ref="A9:I13"/>
  </mergeCells>
  <pageMargins left="0.75" right="0.75" top="0.75" bottom="0.75" header="0.3" footer="0.3"/>
  <pageSetup orientation="landscape" horizontalDpi="1200" verticalDpi="1200"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2DE507-7BC7-42AA-A6A1-98C6735E0FB5}">
  <sheetPr codeName="Sheet33">
    <tabColor theme="9" tint="0.79998168889431442"/>
  </sheetPr>
  <dimension ref="A1:I25"/>
  <sheetViews>
    <sheetView showGridLines="0" view="pageBreakPreview" zoomScaleNormal="100" zoomScaleSheetLayoutView="100" workbookViewId="0">
      <selection activeCell="A9" sqref="A9:I13"/>
    </sheetView>
  </sheetViews>
  <sheetFormatPr defaultRowHeight="15" x14ac:dyDescent="0.25"/>
  <cols>
    <col min="1" max="1" width="29.42578125" style="22" customWidth="1"/>
    <col min="2" max="2" width="12.7109375" style="22" customWidth="1"/>
    <col min="3" max="3" width="12" style="22" customWidth="1"/>
    <col min="4" max="4" width="9.7109375" style="22" customWidth="1"/>
    <col min="5" max="5" width="11.28515625" style="22" customWidth="1"/>
    <col min="6" max="6" width="9.85546875" style="22" customWidth="1"/>
    <col min="7" max="7" width="9.7109375" style="22" customWidth="1"/>
    <col min="8" max="8" width="14" style="22" customWidth="1"/>
    <col min="9" max="9" width="12" style="22" customWidth="1"/>
    <col min="10" max="10" width="15.28515625" customWidth="1"/>
  </cols>
  <sheetData>
    <row r="1" spans="1:9" ht="18.75" x14ac:dyDescent="0.25">
      <c r="A1" s="1" t="s">
        <v>0</v>
      </c>
      <c r="B1" s="2"/>
      <c r="C1" s="2"/>
      <c r="D1" s="2"/>
      <c r="E1" s="2"/>
      <c r="F1" s="2"/>
      <c r="G1" s="2"/>
      <c r="H1" s="2"/>
      <c r="I1" s="2"/>
    </row>
    <row r="2" spans="1:9" ht="15.75" x14ac:dyDescent="0.25">
      <c r="A2" s="3" t="s">
        <v>86</v>
      </c>
      <c r="B2" s="4"/>
      <c r="C2" s="4"/>
      <c r="D2" s="4"/>
      <c r="E2" s="4"/>
      <c r="F2" s="5"/>
      <c r="G2" s="5"/>
      <c r="H2" s="5"/>
      <c r="I2" s="5"/>
    </row>
    <row r="3" spans="1:9" ht="15.75" x14ac:dyDescent="0.25">
      <c r="A3" s="3" t="s">
        <v>108</v>
      </c>
      <c r="B3" s="4"/>
      <c r="C3" s="4"/>
      <c r="D3" s="4"/>
      <c r="E3" s="4"/>
      <c r="F3" s="5"/>
      <c r="G3" s="5"/>
      <c r="H3" s="5"/>
      <c r="I3" s="5"/>
    </row>
    <row r="4" spans="1:9" x14ac:dyDescent="0.25">
      <c r="A4" s="4" t="s">
        <v>319</v>
      </c>
      <c r="B4" s="4"/>
      <c r="C4" s="4"/>
      <c r="D4" s="4"/>
      <c r="E4" s="4"/>
      <c r="F4" s="5"/>
      <c r="G4" s="5"/>
      <c r="H4" s="5"/>
      <c r="I4" s="5"/>
    </row>
    <row r="5" spans="1:9" x14ac:dyDescent="0.25">
      <c r="A5" s="4" t="s">
        <v>109</v>
      </c>
      <c r="B5" s="4"/>
      <c r="C5" s="4"/>
      <c r="D5" s="4"/>
      <c r="E5" s="4"/>
      <c r="F5" s="5"/>
      <c r="G5" s="5"/>
      <c r="H5" s="5"/>
      <c r="I5" s="5"/>
    </row>
    <row r="6" spans="1:9" x14ac:dyDescent="0.25">
      <c r="A6" s="23" t="s">
        <v>110</v>
      </c>
      <c r="B6" s="4"/>
      <c r="C6" s="4"/>
      <c r="D6" s="4"/>
      <c r="E6" s="4"/>
      <c r="F6" s="5"/>
      <c r="G6" s="5"/>
      <c r="H6" s="5"/>
      <c r="I6" s="5"/>
    </row>
    <row r="7" spans="1:9" x14ac:dyDescent="0.25">
      <c r="A7" s="4" t="s">
        <v>111</v>
      </c>
      <c r="B7" s="4"/>
      <c r="C7" s="4"/>
      <c r="D7" s="4"/>
      <c r="E7" s="4"/>
      <c r="F7" s="5"/>
      <c r="G7" s="5"/>
      <c r="H7" s="5"/>
      <c r="I7" s="5"/>
    </row>
    <row r="8" spans="1:9" x14ac:dyDescent="0.25">
      <c r="A8" s="6" t="s">
        <v>6</v>
      </c>
      <c r="B8" s="7"/>
      <c r="C8" s="4"/>
      <c r="D8" s="4"/>
      <c r="E8" s="4"/>
      <c r="F8" s="5"/>
      <c r="G8" s="5"/>
      <c r="H8" s="5"/>
      <c r="I8" s="5"/>
    </row>
    <row r="9" spans="1:9" x14ac:dyDescent="0.25">
      <c r="A9" s="28" t="s">
        <v>112</v>
      </c>
      <c r="B9" s="28"/>
      <c r="C9" s="28"/>
      <c r="D9" s="28"/>
      <c r="E9" s="28"/>
      <c r="F9" s="28"/>
      <c r="G9" s="28"/>
      <c r="H9" s="28"/>
      <c r="I9" s="28"/>
    </row>
    <row r="10" spans="1:9" x14ac:dyDescent="0.25">
      <c r="A10" s="28"/>
      <c r="B10" s="28"/>
      <c r="C10" s="28"/>
      <c r="D10" s="28"/>
      <c r="E10" s="28"/>
      <c r="F10" s="28"/>
      <c r="G10" s="28"/>
      <c r="H10" s="28"/>
      <c r="I10" s="28"/>
    </row>
    <row r="11" spans="1:9" x14ac:dyDescent="0.25">
      <c r="A11" s="28"/>
      <c r="B11" s="28"/>
      <c r="C11" s="28"/>
      <c r="D11" s="28"/>
      <c r="E11" s="28"/>
      <c r="F11" s="28"/>
      <c r="G11" s="28"/>
      <c r="H11" s="28"/>
      <c r="I11" s="28"/>
    </row>
    <row r="12" spans="1:9" x14ac:dyDescent="0.25">
      <c r="A12" s="28"/>
      <c r="B12" s="28"/>
      <c r="C12" s="28"/>
      <c r="D12" s="28"/>
      <c r="E12" s="28"/>
      <c r="F12" s="28"/>
      <c r="G12" s="28"/>
      <c r="H12" s="28"/>
      <c r="I12" s="28"/>
    </row>
    <row r="13" spans="1:9" ht="15.75" thickBot="1" x14ac:dyDescent="0.3">
      <c r="A13" s="28"/>
      <c r="B13" s="28"/>
      <c r="C13" s="28"/>
      <c r="D13" s="28"/>
      <c r="E13" s="28"/>
      <c r="F13" s="28"/>
      <c r="G13" s="28"/>
      <c r="H13" s="28"/>
      <c r="I13" s="28"/>
    </row>
    <row r="14" spans="1:9" ht="25.5" x14ac:dyDescent="0.25">
      <c r="A14" s="9" t="s">
        <v>7</v>
      </c>
      <c r="B14" s="10" t="s">
        <v>8</v>
      </c>
      <c r="C14" s="10" t="s">
        <v>9</v>
      </c>
      <c r="D14" s="10" t="s">
        <v>10</v>
      </c>
      <c r="E14" s="10" t="s">
        <v>11</v>
      </c>
      <c r="F14" s="10" t="s">
        <v>12</v>
      </c>
      <c r="G14" s="10" t="s">
        <v>13</v>
      </c>
      <c r="H14" s="11" t="s">
        <v>14</v>
      </c>
      <c r="I14" s="12" t="s">
        <v>15</v>
      </c>
    </row>
    <row r="15" spans="1:9" ht="15" customHeight="1" x14ac:dyDescent="0.25">
      <c r="A15" s="13" t="s">
        <v>16</v>
      </c>
      <c r="B15" s="14">
        <v>0</v>
      </c>
      <c r="C15" s="14">
        <v>0</v>
      </c>
      <c r="D15" s="14">
        <v>0</v>
      </c>
      <c r="E15" s="14">
        <v>0</v>
      </c>
      <c r="F15" s="14">
        <v>0</v>
      </c>
      <c r="G15" s="14">
        <v>0</v>
      </c>
      <c r="H15" s="14">
        <v>0</v>
      </c>
      <c r="I15" s="15">
        <f t="shared" ref="I15:I25" si="0">SUM(B15:H15)</f>
        <v>0</v>
      </c>
    </row>
    <row r="16" spans="1:9" x14ac:dyDescent="0.25">
      <c r="A16" s="13" t="s">
        <v>17</v>
      </c>
      <c r="B16" s="14">
        <v>0</v>
      </c>
      <c r="C16" s="14">
        <v>479411</v>
      </c>
      <c r="D16" s="14">
        <v>494991</v>
      </c>
      <c r="E16" s="14">
        <v>511078</v>
      </c>
      <c r="F16" s="14">
        <v>527688</v>
      </c>
      <c r="G16" s="14">
        <v>544838</v>
      </c>
      <c r="H16" s="14">
        <v>1743077</v>
      </c>
      <c r="I16" s="15">
        <f t="shared" si="0"/>
        <v>4301083</v>
      </c>
    </row>
    <row r="17" spans="1:9" x14ac:dyDescent="0.25">
      <c r="A17" s="13" t="s">
        <v>18</v>
      </c>
      <c r="B17" s="14">
        <v>0</v>
      </c>
      <c r="C17" s="14">
        <v>0</v>
      </c>
      <c r="D17" s="14">
        <v>0</v>
      </c>
      <c r="E17" s="14">
        <v>0</v>
      </c>
      <c r="F17" s="14">
        <v>0</v>
      </c>
      <c r="G17" s="14">
        <v>0</v>
      </c>
      <c r="H17" s="14">
        <v>0</v>
      </c>
      <c r="I17" s="15">
        <f t="shared" si="0"/>
        <v>0</v>
      </c>
    </row>
    <row r="18" spans="1:9" x14ac:dyDescent="0.25">
      <c r="A18" s="13" t="s">
        <v>19</v>
      </c>
      <c r="B18" s="14">
        <v>0</v>
      </c>
      <c r="C18" s="14">
        <v>0</v>
      </c>
      <c r="D18" s="14">
        <v>0</v>
      </c>
      <c r="E18" s="14">
        <v>0</v>
      </c>
      <c r="F18" s="14">
        <v>0</v>
      </c>
      <c r="G18" s="14">
        <v>0</v>
      </c>
      <c r="H18" s="14">
        <v>0</v>
      </c>
      <c r="I18" s="15">
        <f t="shared" si="0"/>
        <v>0</v>
      </c>
    </row>
    <row r="19" spans="1:9" x14ac:dyDescent="0.25">
      <c r="A19" s="13" t="s">
        <v>20</v>
      </c>
      <c r="B19" s="14">
        <v>0</v>
      </c>
      <c r="C19" s="14">
        <v>0</v>
      </c>
      <c r="D19" s="14">
        <v>0</v>
      </c>
      <c r="E19" s="14">
        <v>0</v>
      </c>
      <c r="F19" s="14">
        <v>0</v>
      </c>
      <c r="G19" s="14">
        <v>0</v>
      </c>
      <c r="H19" s="14">
        <v>0</v>
      </c>
      <c r="I19" s="15">
        <f t="shared" si="0"/>
        <v>0</v>
      </c>
    </row>
    <row r="20" spans="1:9" ht="15" customHeight="1" x14ac:dyDescent="0.25">
      <c r="A20" s="16" t="s">
        <v>15</v>
      </c>
      <c r="B20" s="17">
        <f t="shared" ref="B20:H20" si="1">SUM(B15:B19)</f>
        <v>0</v>
      </c>
      <c r="C20" s="17">
        <f t="shared" si="1"/>
        <v>479411</v>
      </c>
      <c r="D20" s="17">
        <f t="shared" si="1"/>
        <v>494991</v>
      </c>
      <c r="E20" s="17">
        <f t="shared" si="1"/>
        <v>511078</v>
      </c>
      <c r="F20" s="17">
        <f t="shared" si="1"/>
        <v>527688</v>
      </c>
      <c r="G20" s="17">
        <f t="shared" si="1"/>
        <v>544838</v>
      </c>
      <c r="H20" s="17">
        <f t="shared" si="1"/>
        <v>1743077</v>
      </c>
      <c r="I20" s="18">
        <f t="shared" si="0"/>
        <v>4301083</v>
      </c>
    </row>
    <row r="21" spans="1:9" ht="15" customHeight="1" x14ac:dyDescent="0.25">
      <c r="A21" s="13" t="s">
        <v>21</v>
      </c>
      <c r="B21" s="14">
        <v>0</v>
      </c>
      <c r="C21" s="14">
        <v>0</v>
      </c>
      <c r="D21" s="14">
        <v>0</v>
      </c>
      <c r="E21" s="14">
        <v>0</v>
      </c>
      <c r="F21" s="14">
        <v>0</v>
      </c>
      <c r="G21" s="14">
        <v>0</v>
      </c>
      <c r="H21" s="14">
        <v>0</v>
      </c>
      <c r="I21" s="15">
        <f t="shared" si="0"/>
        <v>0</v>
      </c>
    </row>
    <row r="22" spans="1:9" x14ac:dyDescent="0.25">
      <c r="A22" s="13" t="s">
        <v>22</v>
      </c>
      <c r="B22" s="14">
        <v>0</v>
      </c>
      <c r="C22" s="14">
        <v>0</v>
      </c>
      <c r="D22" s="14">
        <v>0</v>
      </c>
      <c r="E22" s="14">
        <v>0</v>
      </c>
      <c r="F22" s="14">
        <v>0</v>
      </c>
      <c r="G22" s="14">
        <v>0</v>
      </c>
      <c r="H22" s="14">
        <v>0</v>
      </c>
      <c r="I22" s="15">
        <f t="shared" si="0"/>
        <v>0</v>
      </c>
    </row>
    <row r="23" spans="1:9" x14ac:dyDescent="0.25">
      <c r="A23" s="13" t="s">
        <v>23</v>
      </c>
      <c r="B23" s="14">
        <v>0</v>
      </c>
      <c r="C23" s="14">
        <v>0</v>
      </c>
      <c r="D23" s="14">
        <v>479411</v>
      </c>
      <c r="E23" s="14">
        <v>494991</v>
      </c>
      <c r="F23" s="14">
        <v>511078</v>
      </c>
      <c r="G23" s="14">
        <v>527688</v>
      </c>
      <c r="H23" s="14">
        <v>2287915</v>
      </c>
      <c r="I23" s="15">
        <f t="shared" si="0"/>
        <v>4301083</v>
      </c>
    </row>
    <row r="24" spans="1:9" x14ac:dyDescent="0.25">
      <c r="A24" s="13" t="s">
        <v>24</v>
      </c>
      <c r="B24" s="14">
        <v>0</v>
      </c>
      <c r="C24" s="14">
        <v>0</v>
      </c>
      <c r="D24" s="14">
        <v>0</v>
      </c>
      <c r="E24" s="14">
        <v>0</v>
      </c>
      <c r="F24" s="14">
        <v>0</v>
      </c>
      <c r="G24" s="14">
        <v>0</v>
      </c>
      <c r="H24" s="14">
        <v>0</v>
      </c>
      <c r="I24" s="15">
        <f t="shared" si="0"/>
        <v>0</v>
      </c>
    </row>
    <row r="25" spans="1:9" ht="15.75" thickBot="1" x14ac:dyDescent="0.3">
      <c r="A25" s="19" t="s">
        <v>25</v>
      </c>
      <c r="B25" s="20">
        <f t="shared" ref="B25:H25" si="2">SUM(B21:B24)</f>
        <v>0</v>
      </c>
      <c r="C25" s="20">
        <f t="shared" si="2"/>
        <v>0</v>
      </c>
      <c r="D25" s="20">
        <f t="shared" si="2"/>
        <v>479411</v>
      </c>
      <c r="E25" s="20">
        <f t="shared" si="2"/>
        <v>494991</v>
      </c>
      <c r="F25" s="20">
        <f t="shared" si="2"/>
        <v>511078</v>
      </c>
      <c r="G25" s="20">
        <f t="shared" si="2"/>
        <v>527688</v>
      </c>
      <c r="H25" s="20">
        <f t="shared" si="2"/>
        <v>2287915</v>
      </c>
      <c r="I25" s="21">
        <f t="shared" si="0"/>
        <v>4301083</v>
      </c>
    </row>
  </sheetData>
  <mergeCells count="1">
    <mergeCell ref="A9:I13"/>
  </mergeCells>
  <pageMargins left="0.75" right="0.75" top="0.75" bottom="0.75" header="0.3" footer="0.3"/>
  <pageSetup orientation="landscape" horizontalDpi="1200" verticalDpi="1200"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422F34-3AAB-47AC-8D6F-56FFAA9401B6}">
  <sheetPr codeName="Sheet34">
    <tabColor theme="9" tint="0.79998168889431442"/>
  </sheetPr>
  <dimension ref="A1:I25"/>
  <sheetViews>
    <sheetView showGridLines="0" view="pageBreakPreview" zoomScaleNormal="100" zoomScaleSheetLayoutView="100" workbookViewId="0">
      <selection activeCell="A9" sqref="A9:I13"/>
    </sheetView>
  </sheetViews>
  <sheetFormatPr defaultRowHeight="15" x14ac:dyDescent="0.25"/>
  <cols>
    <col min="1" max="1" width="29.42578125" style="22" customWidth="1"/>
    <col min="2" max="2" width="12.7109375" style="22" customWidth="1"/>
    <col min="3" max="3" width="12" style="22" customWidth="1"/>
    <col min="4" max="4" width="9.7109375" style="22" customWidth="1"/>
    <col min="5" max="5" width="11.28515625" style="22" customWidth="1"/>
    <col min="6" max="6" width="9.85546875" style="22" customWidth="1"/>
    <col min="7" max="7" width="9.7109375" style="22" customWidth="1"/>
    <col min="8" max="8" width="14" style="22" customWidth="1"/>
    <col min="9" max="9" width="12" style="22" customWidth="1"/>
    <col min="10" max="10" width="15.28515625" customWidth="1"/>
  </cols>
  <sheetData>
    <row r="1" spans="1:9" ht="18.75" x14ac:dyDescent="0.25">
      <c r="A1" s="1" t="s">
        <v>0</v>
      </c>
      <c r="B1" s="2"/>
      <c r="C1" s="2"/>
      <c r="D1" s="2"/>
      <c r="E1" s="2"/>
      <c r="F1" s="2"/>
      <c r="G1" s="2"/>
      <c r="H1" s="2"/>
      <c r="I1" s="2"/>
    </row>
    <row r="2" spans="1:9" ht="15.75" x14ac:dyDescent="0.25">
      <c r="A2" s="3" t="s">
        <v>86</v>
      </c>
      <c r="B2" s="4"/>
      <c r="C2" s="4"/>
      <c r="D2" s="4"/>
      <c r="E2" s="4"/>
      <c r="F2" s="5"/>
      <c r="G2" s="5"/>
      <c r="H2" s="5"/>
      <c r="I2" s="5"/>
    </row>
    <row r="3" spans="1:9" ht="15.75" x14ac:dyDescent="0.25">
      <c r="A3" s="3" t="s">
        <v>113</v>
      </c>
      <c r="B3" s="4"/>
      <c r="C3" s="4"/>
      <c r="D3" s="4"/>
      <c r="E3" s="4"/>
      <c r="F3" s="5"/>
      <c r="G3" s="5"/>
      <c r="H3" s="5"/>
      <c r="I3" s="5"/>
    </row>
    <row r="4" spans="1:9" x14ac:dyDescent="0.25">
      <c r="A4" s="4" t="s">
        <v>320</v>
      </c>
      <c r="B4" s="4"/>
      <c r="C4" s="4"/>
      <c r="D4" s="4"/>
      <c r="E4" s="4"/>
      <c r="F4" s="5"/>
      <c r="G4" s="5"/>
      <c r="H4" s="5"/>
      <c r="I4" s="5"/>
    </row>
    <row r="5" spans="1:9" x14ac:dyDescent="0.25">
      <c r="A5" s="4" t="s">
        <v>76</v>
      </c>
      <c r="B5" s="4"/>
      <c r="C5" s="4"/>
      <c r="D5" s="4"/>
      <c r="E5" s="4"/>
      <c r="F5" s="5"/>
      <c r="G5" s="5"/>
      <c r="H5" s="5"/>
      <c r="I5" s="5"/>
    </row>
    <row r="6" spans="1:9" x14ac:dyDescent="0.25">
      <c r="A6" s="23" t="s">
        <v>114</v>
      </c>
      <c r="B6" s="4"/>
      <c r="C6" s="4"/>
      <c r="D6" s="4"/>
      <c r="E6" s="4"/>
      <c r="F6" s="5"/>
      <c r="G6" s="5"/>
      <c r="H6" s="5"/>
      <c r="I6" s="5"/>
    </row>
    <row r="7" spans="1:9" x14ac:dyDescent="0.25">
      <c r="A7" s="4" t="s">
        <v>48</v>
      </c>
      <c r="B7" s="4"/>
      <c r="C7" s="4"/>
      <c r="D7" s="4"/>
      <c r="E7" s="4"/>
      <c r="F7" s="5"/>
      <c r="G7" s="5"/>
      <c r="H7" s="5"/>
      <c r="I7" s="5"/>
    </row>
    <row r="8" spans="1:9" x14ac:dyDescent="0.25">
      <c r="A8" s="6" t="s">
        <v>6</v>
      </c>
      <c r="B8" s="7"/>
      <c r="C8" s="4"/>
      <c r="D8" s="4"/>
      <c r="E8" s="4"/>
      <c r="F8" s="5"/>
      <c r="G8" s="5"/>
      <c r="H8" s="5"/>
      <c r="I8" s="5"/>
    </row>
    <row r="9" spans="1:9" x14ac:dyDescent="0.25">
      <c r="A9" s="28" t="s">
        <v>115</v>
      </c>
      <c r="B9" s="28"/>
      <c r="C9" s="28"/>
      <c r="D9" s="28"/>
      <c r="E9" s="28"/>
      <c r="F9" s="28"/>
      <c r="G9" s="28"/>
      <c r="H9" s="28"/>
      <c r="I9" s="28"/>
    </row>
    <row r="10" spans="1:9" x14ac:dyDescent="0.25">
      <c r="A10" s="28"/>
      <c r="B10" s="28"/>
      <c r="C10" s="28"/>
      <c r="D10" s="28"/>
      <c r="E10" s="28"/>
      <c r="F10" s="28"/>
      <c r="G10" s="28"/>
      <c r="H10" s="28"/>
      <c r="I10" s="28"/>
    </row>
    <row r="11" spans="1:9" x14ac:dyDescent="0.25">
      <c r="A11" s="28"/>
      <c r="B11" s="28"/>
      <c r="C11" s="28"/>
      <c r="D11" s="28"/>
      <c r="E11" s="28"/>
      <c r="F11" s="28"/>
      <c r="G11" s="28"/>
      <c r="H11" s="28"/>
      <c r="I11" s="28"/>
    </row>
    <row r="12" spans="1:9" x14ac:dyDescent="0.25">
      <c r="A12" s="28"/>
      <c r="B12" s="28"/>
      <c r="C12" s="28"/>
      <c r="D12" s="28"/>
      <c r="E12" s="28"/>
      <c r="F12" s="28"/>
      <c r="G12" s="28"/>
      <c r="H12" s="28"/>
      <c r="I12" s="28"/>
    </row>
    <row r="13" spans="1:9" ht="15.75" thickBot="1" x14ac:dyDescent="0.3">
      <c r="A13" s="28"/>
      <c r="B13" s="28"/>
      <c r="C13" s="28"/>
      <c r="D13" s="28"/>
      <c r="E13" s="28"/>
      <c r="F13" s="28"/>
      <c r="G13" s="28"/>
      <c r="H13" s="28"/>
      <c r="I13" s="28"/>
    </row>
    <row r="14" spans="1:9" ht="25.5" x14ac:dyDescent="0.25">
      <c r="A14" s="9" t="s">
        <v>7</v>
      </c>
      <c r="B14" s="10" t="s">
        <v>8</v>
      </c>
      <c r="C14" s="10" t="s">
        <v>9</v>
      </c>
      <c r="D14" s="10" t="s">
        <v>10</v>
      </c>
      <c r="E14" s="10" t="s">
        <v>11</v>
      </c>
      <c r="F14" s="10" t="s">
        <v>12</v>
      </c>
      <c r="G14" s="10" t="s">
        <v>13</v>
      </c>
      <c r="H14" s="11" t="s">
        <v>14</v>
      </c>
      <c r="I14" s="12" t="s">
        <v>15</v>
      </c>
    </row>
    <row r="15" spans="1:9" ht="15" customHeight="1" x14ac:dyDescent="0.25">
      <c r="A15" s="13" t="s">
        <v>16</v>
      </c>
      <c r="B15" s="14">
        <v>0</v>
      </c>
      <c r="C15" s="14">
        <v>0</v>
      </c>
      <c r="D15" s="14">
        <v>0</v>
      </c>
      <c r="E15" s="14">
        <v>0</v>
      </c>
      <c r="F15" s="14">
        <v>0</v>
      </c>
      <c r="G15" s="14">
        <v>0</v>
      </c>
      <c r="H15" s="14">
        <v>0</v>
      </c>
      <c r="I15" s="15">
        <f t="shared" ref="I15:I25" si="0">SUM(B15:H15)</f>
        <v>0</v>
      </c>
    </row>
    <row r="16" spans="1:9" x14ac:dyDescent="0.25">
      <c r="A16" s="13" t="s">
        <v>17</v>
      </c>
      <c r="B16" s="14">
        <v>0</v>
      </c>
      <c r="C16" s="14">
        <v>93003</v>
      </c>
      <c r="D16" s="14">
        <v>96025</v>
      </c>
      <c r="E16" s="14">
        <v>99146</v>
      </c>
      <c r="F16" s="14">
        <v>102368</v>
      </c>
      <c r="G16" s="14">
        <v>105695</v>
      </c>
      <c r="H16" s="14">
        <v>338143</v>
      </c>
      <c r="I16" s="15">
        <f t="shared" si="0"/>
        <v>834380</v>
      </c>
    </row>
    <row r="17" spans="1:9" x14ac:dyDescent="0.25">
      <c r="A17" s="13" t="s">
        <v>18</v>
      </c>
      <c r="B17" s="14">
        <v>0</v>
      </c>
      <c r="C17" s="14">
        <v>0</v>
      </c>
      <c r="D17" s="14">
        <v>0</v>
      </c>
      <c r="E17" s="14">
        <v>0</v>
      </c>
      <c r="F17" s="14">
        <v>0</v>
      </c>
      <c r="G17" s="14">
        <v>0</v>
      </c>
      <c r="H17" s="14">
        <v>0</v>
      </c>
      <c r="I17" s="15">
        <f t="shared" si="0"/>
        <v>0</v>
      </c>
    </row>
    <row r="18" spans="1:9" x14ac:dyDescent="0.25">
      <c r="A18" s="13" t="s">
        <v>19</v>
      </c>
      <c r="B18" s="14">
        <v>0</v>
      </c>
      <c r="C18" s="14">
        <v>0</v>
      </c>
      <c r="D18" s="14">
        <v>0</v>
      </c>
      <c r="E18" s="14">
        <v>0</v>
      </c>
      <c r="F18" s="14">
        <v>0</v>
      </c>
      <c r="G18" s="14">
        <v>0</v>
      </c>
      <c r="H18" s="14">
        <v>0</v>
      </c>
      <c r="I18" s="15">
        <f t="shared" si="0"/>
        <v>0</v>
      </c>
    </row>
    <row r="19" spans="1:9" x14ac:dyDescent="0.25">
      <c r="A19" s="13" t="s">
        <v>20</v>
      </c>
      <c r="B19" s="14">
        <v>0</v>
      </c>
      <c r="C19" s="14">
        <v>0</v>
      </c>
      <c r="D19" s="14">
        <v>0</v>
      </c>
      <c r="E19" s="14">
        <v>0</v>
      </c>
      <c r="F19" s="14">
        <v>0</v>
      </c>
      <c r="G19" s="14">
        <v>0</v>
      </c>
      <c r="H19" s="14">
        <v>0</v>
      </c>
      <c r="I19" s="15">
        <f t="shared" si="0"/>
        <v>0</v>
      </c>
    </row>
    <row r="20" spans="1:9" ht="15" customHeight="1" x14ac:dyDescent="0.25">
      <c r="A20" s="16" t="s">
        <v>15</v>
      </c>
      <c r="B20" s="17">
        <f t="shared" ref="B20:H20" si="1">SUM(B15:B19)</f>
        <v>0</v>
      </c>
      <c r="C20" s="17">
        <f t="shared" si="1"/>
        <v>93003</v>
      </c>
      <c r="D20" s="17">
        <f t="shared" si="1"/>
        <v>96025</v>
      </c>
      <c r="E20" s="17">
        <f t="shared" si="1"/>
        <v>99146</v>
      </c>
      <c r="F20" s="17">
        <f t="shared" si="1"/>
        <v>102368</v>
      </c>
      <c r="G20" s="17">
        <f t="shared" si="1"/>
        <v>105695</v>
      </c>
      <c r="H20" s="17">
        <f t="shared" si="1"/>
        <v>338143</v>
      </c>
      <c r="I20" s="18">
        <f t="shared" si="0"/>
        <v>834380</v>
      </c>
    </row>
    <row r="21" spans="1:9" ht="15" customHeight="1" x14ac:dyDescent="0.25">
      <c r="A21" s="13" t="s">
        <v>21</v>
      </c>
      <c r="B21" s="14">
        <v>0</v>
      </c>
      <c r="C21" s="14">
        <v>0</v>
      </c>
      <c r="D21" s="14">
        <v>0</v>
      </c>
      <c r="E21" s="14">
        <v>0</v>
      </c>
      <c r="F21" s="14">
        <v>0</v>
      </c>
      <c r="G21" s="14">
        <v>0</v>
      </c>
      <c r="H21" s="14">
        <v>0</v>
      </c>
      <c r="I21" s="15">
        <f t="shared" si="0"/>
        <v>0</v>
      </c>
    </row>
    <row r="22" spans="1:9" x14ac:dyDescent="0.25">
      <c r="A22" s="13" t="s">
        <v>22</v>
      </c>
      <c r="B22" s="14">
        <v>0</v>
      </c>
      <c r="C22" s="14">
        <v>0</v>
      </c>
      <c r="D22" s="14">
        <v>0</v>
      </c>
      <c r="E22" s="14">
        <v>0</v>
      </c>
      <c r="F22" s="14">
        <v>0</v>
      </c>
      <c r="G22" s="14">
        <v>0</v>
      </c>
      <c r="H22" s="14">
        <v>0</v>
      </c>
      <c r="I22" s="15">
        <f t="shared" si="0"/>
        <v>0</v>
      </c>
    </row>
    <row r="23" spans="1:9" x14ac:dyDescent="0.25">
      <c r="A23" s="13" t="s">
        <v>23</v>
      </c>
      <c r="B23" s="14">
        <v>0</v>
      </c>
      <c r="C23" s="14">
        <v>0</v>
      </c>
      <c r="D23" s="14">
        <v>93003</v>
      </c>
      <c r="E23" s="14">
        <v>96025</v>
      </c>
      <c r="F23" s="14">
        <v>99146</v>
      </c>
      <c r="G23" s="14">
        <v>102368</v>
      </c>
      <c r="H23" s="14">
        <v>443838</v>
      </c>
      <c r="I23" s="15">
        <f t="shared" si="0"/>
        <v>834380</v>
      </c>
    </row>
    <row r="24" spans="1:9" x14ac:dyDescent="0.25">
      <c r="A24" s="13" t="s">
        <v>24</v>
      </c>
      <c r="B24" s="14">
        <v>0</v>
      </c>
      <c r="C24" s="14">
        <v>0</v>
      </c>
      <c r="D24" s="14">
        <v>0</v>
      </c>
      <c r="E24" s="14">
        <v>0</v>
      </c>
      <c r="F24" s="14">
        <v>0</v>
      </c>
      <c r="G24" s="14">
        <v>0</v>
      </c>
      <c r="H24" s="14">
        <v>0</v>
      </c>
      <c r="I24" s="15">
        <f t="shared" si="0"/>
        <v>0</v>
      </c>
    </row>
    <row r="25" spans="1:9" ht="15.75" thickBot="1" x14ac:dyDescent="0.3">
      <c r="A25" s="19" t="s">
        <v>25</v>
      </c>
      <c r="B25" s="20">
        <f t="shared" ref="B25:H25" si="2">SUM(B21:B24)</f>
        <v>0</v>
      </c>
      <c r="C25" s="20">
        <f t="shared" si="2"/>
        <v>0</v>
      </c>
      <c r="D25" s="20">
        <f t="shared" si="2"/>
        <v>93003</v>
      </c>
      <c r="E25" s="20">
        <f t="shared" si="2"/>
        <v>96025</v>
      </c>
      <c r="F25" s="20">
        <f t="shared" si="2"/>
        <v>99146</v>
      </c>
      <c r="G25" s="20">
        <f t="shared" si="2"/>
        <v>102368</v>
      </c>
      <c r="H25" s="20">
        <f t="shared" si="2"/>
        <v>443838</v>
      </c>
      <c r="I25" s="21">
        <f t="shared" si="0"/>
        <v>834380</v>
      </c>
    </row>
  </sheetData>
  <mergeCells count="1">
    <mergeCell ref="A9:I13"/>
  </mergeCells>
  <pageMargins left="0.75" right="0.75" top="0.75" bottom="0.75" header="0.3" footer="0.3"/>
  <pageSetup orientation="landscape" horizontalDpi="1200" verticalDpi="1200"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3D1382-5EEB-4223-B5EF-53C7ADC11D72}">
  <sheetPr codeName="Sheet35">
    <tabColor theme="9" tint="0.79998168889431442"/>
  </sheetPr>
  <dimension ref="A1:I25"/>
  <sheetViews>
    <sheetView showGridLines="0" view="pageBreakPreview" zoomScaleNormal="100" zoomScaleSheetLayoutView="100" workbookViewId="0">
      <selection activeCell="A9" sqref="A9:I13"/>
    </sheetView>
  </sheetViews>
  <sheetFormatPr defaultRowHeight="15" x14ac:dyDescent="0.25"/>
  <cols>
    <col min="1" max="1" width="29.42578125" style="22" customWidth="1"/>
    <col min="2" max="2" width="12.7109375" style="22" customWidth="1"/>
    <col min="3" max="3" width="12" style="22" customWidth="1"/>
    <col min="4" max="4" width="9.7109375" style="22" customWidth="1"/>
    <col min="5" max="5" width="11.28515625" style="22" customWidth="1"/>
    <col min="6" max="6" width="9.85546875" style="22" customWidth="1"/>
    <col min="7" max="7" width="9.7109375" style="22" customWidth="1"/>
    <col min="8" max="8" width="14" style="22" customWidth="1"/>
    <col min="9" max="9" width="12" style="22" customWidth="1"/>
    <col min="10" max="10" width="15.28515625" customWidth="1"/>
  </cols>
  <sheetData>
    <row r="1" spans="1:9" ht="18.75" x14ac:dyDescent="0.25">
      <c r="A1" s="1" t="s">
        <v>0</v>
      </c>
      <c r="B1" s="2"/>
      <c r="C1" s="2"/>
      <c r="D1" s="2"/>
      <c r="E1" s="2"/>
      <c r="F1" s="2"/>
      <c r="G1" s="2"/>
      <c r="H1" s="2"/>
      <c r="I1" s="2"/>
    </row>
    <row r="2" spans="1:9" ht="15.75" x14ac:dyDescent="0.25">
      <c r="A2" s="3" t="s">
        <v>86</v>
      </c>
      <c r="B2" s="4"/>
      <c r="C2" s="4"/>
      <c r="D2" s="4"/>
      <c r="E2" s="4"/>
      <c r="F2" s="5"/>
      <c r="G2" s="5"/>
      <c r="H2" s="5"/>
      <c r="I2" s="5"/>
    </row>
    <row r="3" spans="1:9" ht="15.75" x14ac:dyDescent="0.25">
      <c r="A3" s="3" t="s">
        <v>116</v>
      </c>
      <c r="B3" s="4"/>
      <c r="C3" s="4"/>
      <c r="D3" s="4"/>
      <c r="E3" s="4"/>
      <c r="F3" s="5"/>
      <c r="G3" s="5"/>
      <c r="H3" s="5"/>
      <c r="I3" s="5"/>
    </row>
    <row r="4" spans="1:9" x14ac:dyDescent="0.25">
      <c r="A4" s="4" t="s">
        <v>321</v>
      </c>
      <c r="B4" s="4"/>
      <c r="C4" s="4"/>
      <c r="D4" s="4"/>
      <c r="E4" s="4"/>
      <c r="F4" s="5"/>
      <c r="G4" s="5"/>
      <c r="H4" s="5"/>
      <c r="I4" s="5"/>
    </row>
    <row r="5" spans="1:9" x14ac:dyDescent="0.25">
      <c r="A5" s="4" t="s">
        <v>79</v>
      </c>
      <c r="B5" s="4"/>
      <c r="C5" s="4"/>
      <c r="D5" s="4"/>
      <c r="E5" s="4"/>
      <c r="F5" s="5"/>
      <c r="G5" s="5"/>
      <c r="H5" s="5"/>
      <c r="I5" s="5"/>
    </row>
    <row r="6" spans="1:9" x14ac:dyDescent="0.25">
      <c r="A6" s="23" t="s">
        <v>117</v>
      </c>
      <c r="B6" s="4"/>
      <c r="C6" s="4"/>
      <c r="D6" s="4"/>
      <c r="E6" s="4"/>
      <c r="F6" s="5"/>
      <c r="G6" s="5"/>
      <c r="H6" s="5"/>
      <c r="I6" s="5"/>
    </row>
    <row r="7" spans="1:9" x14ac:dyDescent="0.25">
      <c r="A7" s="4" t="s">
        <v>67</v>
      </c>
      <c r="B7" s="4"/>
      <c r="C7" s="4"/>
      <c r="D7" s="4"/>
      <c r="E7" s="4"/>
      <c r="F7" s="5"/>
      <c r="G7" s="5"/>
      <c r="H7" s="5"/>
      <c r="I7" s="5"/>
    </row>
    <row r="8" spans="1:9" x14ac:dyDescent="0.25">
      <c r="A8" s="6" t="s">
        <v>6</v>
      </c>
      <c r="B8" s="7"/>
      <c r="C8" s="4"/>
      <c r="D8" s="4"/>
      <c r="E8" s="4"/>
      <c r="F8" s="5"/>
      <c r="G8" s="5"/>
      <c r="H8" s="5"/>
      <c r="I8" s="5"/>
    </row>
    <row r="9" spans="1:9" x14ac:dyDescent="0.25">
      <c r="A9" s="28" t="s">
        <v>322</v>
      </c>
      <c r="B9" s="28"/>
      <c r="C9" s="28"/>
      <c r="D9" s="28"/>
      <c r="E9" s="28"/>
      <c r="F9" s="28"/>
      <c r="G9" s="28"/>
      <c r="H9" s="28"/>
      <c r="I9" s="28"/>
    </row>
    <row r="10" spans="1:9" x14ac:dyDescent="0.25">
      <c r="A10" s="28"/>
      <c r="B10" s="28"/>
      <c r="C10" s="28"/>
      <c r="D10" s="28"/>
      <c r="E10" s="28"/>
      <c r="F10" s="28"/>
      <c r="G10" s="28"/>
      <c r="H10" s="28"/>
      <c r="I10" s="28"/>
    </row>
    <row r="11" spans="1:9" x14ac:dyDescent="0.25">
      <c r="A11" s="28"/>
      <c r="B11" s="28"/>
      <c r="C11" s="28"/>
      <c r="D11" s="28"/>
      <c r="E11" s="28"/>
      <c r="F11" s="28"/>
      <c r="G11" s="28"/>
      <c r="H11" s="28"/>
      <c r="I11" s="28"/>
    </row>
    <row r="12" spans="1:9" x14ac:dyDescent="0.25">
      <c r="A12" s="28"/>
      <c r="B12" s="28"/>
      <c r="C12" s="28"/>
      <c r="D12" s="28"/>
      <c r="E12" s="28"/>
      <c r="F12" s="28"/>
      <c r="G12" s="28"/>
      <c r="H12" s="28"/>
      <c r="I12" s="28"/>
    </row>
    <row r="13" spans="1:9" ht="15.75" thickBot="1" x14ac:dyDescent="0.3">
      <c r="A13" s="28"/>
      <c r="B13" s="28"/>
      <c r="C13" s="28"/>
      <c r="D13" s="28"/>
      <c r="E13" s="28"/>
      <c r="F13" s="28"/>
      <c r="G13" s="28"/>
      <c r="H13" s="28"/>
      <c r="I13" s="28"/>
    </row>
    <row r="14" spans="1:9" ht="25.5" x14ac:dyDescent="0.25">
      <c r="A14" s="9" t="s">
        <v>7</v>
      </c>
      <c r="B14" s="10" t="s">
        <v>8</v>
      </c>
      <c r="C14" s="10" t="s">
        <v>9</v>
      </c>
      <c r="D14" s="10" t="s">
        <v>10</v>
      </c>
      <c r="E14" s="10" t="s">
        <v>11</v>
      </c>
      <c r="F14" s="10" t="s">
        <v>12</v>
      </c>
      <c r="G14" s="10" t="s">
        <v>13</v>
      </c>
      <c r="H14" s="11" t="s">
        <v>14</v>
      </c>
      <c r="I14" s="12" t="s">
        <v>15</v>
      </c>
    </row>
    <row r="15" spans="1:9" ht="15" customHeight="1" x14ac:dyDescent="0.25">
      <c r="A15" s="13" t="s">
        <v>16</v>
      </c>
      <c r="B15" s="14">
        <v>0</v>
      </c>
      <c r="C15" s="14">
        <v>0</v>
      </c>
      <c r="D15" s="14">
        <v>0</v>
      </c>
      <c r="E15" s="14">
        <v>0</v>
      </c>
      <c r="F15" s="14">
        <v>0</v>
      </c>
      <c r="G15" s="14">
        <v>0</v>
      </c>
      <c r="H15" s="14">
        <v>0</v>
      </c>
      <c r="I15" s="15">
        <f t="shared" ref="I15:I25" si="0">SUM(B15:H15)</f>
        <v>0</v>
      </c>
    </row>
    <row r="16" spans="1:9" x14ac:dyDescent="0.25">
      <c r="A16" s="13" t="s">
        <v>17</v>
      </c>
      <c r="B16" s="14">
        <v>586019</v>
      </c>
      <c r="C16" s="14">
        <v>0</v>
      </c>
      <c r="D16" s="14">
        <v>3143430</v>
      </c>
      <c r="E16" s="14">
        <v>3894710</v>
      </c>
      <c r="F16" s="14">
        <v>5361718</v>
      </c>
      <c r="G16" s="14">
        <v>0</v>
      </c>
      <c r="H16" s="14">
        <v>0</v>
      </c>
      <c r="I16" s="15">
        <f t="shared" si="0"/>
        <v>12985877</v>
      </c>
    </row>
    <row r="17" spans="1:9" x14ac:dyDescent="0.25">
      <c r="A17" s="13" t="s">
        <v>18</v>
      </c>
      <c r="B17" s="14">
        <v>0</v>
      </c>
      <c r="C17" s="14">
        <v>0</v>
      </c>
      <c r="D17" s="14">
        <v>0</v>
      </c>
      <c r="E17" s="14">
        <v>0</v>
      </c>
      <c r="F17" s="14">
        <v>0</v>
      </c>
      <c r="G17" s="14">
        <v>0</v>
      </c>
      <c r="H17" s="14">
        <v>0</v>
      </c>
      <c r="I17" s="15">
        <f t="shared" si="0"/>
        <v>0</v>
      </c>
    </row>
    <row r="18" spans="1:9" x14ac:dyDescent="0.25">
      <c r="A18" s="13" t="s">
        <v>19</v>
      </c>
      <c r="B18" s="14">
        <v>0</v>
      </c>
      <c r="C18" s="14">
        <v>0</v>
      </c>
      <c r="D18" s="14">
        <v>0</v>
      </c>
      <c r="E18" s="14">
        <v>0</v>
      </c>
      <c r="F18" s="14">
        <v>0</v>
      </c>
      <c r="G18" s="14">
        <v>0</v>
      </c>
      <c r="H18" s="14">
        <v>0</v>
      </c>
      <c r="I18" s="15">
        <f t="shared" si="0"/>
        <v>0</v>
      </c>
    </row>
    <row r="19" spans="1:9" x14ac:dyDescent="0.25">
      <c r="A19" s="13" t="s">
        <v>20</v>
      </c>
      <c r="B19" s="14">
        <v>0</v>
      </c>
      <c r="C19" s="14">
        <v>0</v>
      </c>
      <c r="D19" s="14">
        <v>0</v>
      </c>
      <c r="E19" s="14">
        <v>0</v>
      </c>
      <c r="F19" s="14">
        <v>0</v>
      </c>
      <c r="G19" s="14">
        <v>0</v>
      </c>
      <c r="H19" s="14">
        <v>0</v>
      </c>
      <c r="I19" s="15">
        <f t="shared" si="0"/>
        <v>0</v>
      </c>
    </row>
    <row r="20" spans="1:9" ht="15" customHeight="1" x14ac:dyDescent="0.25">
      <c r="A20" s="16" t="s">
        <v>15</v>
      </c>
      <c r="B20" s="17">
        <f t="shared" ref="B20:H20" si="1">SUM(B15:B19)</f>
        <v>586019</v>
      </c>
      <c r="C20" s="17">
        <f t="shared" si="1"/>
        <v>0</v>
      </c>
      <c r="D20" s="17">
        <f t="shared" si="1"/>
        <v>3143430</v>
      </c>
      <c r="E20" s="17">
        <f t="shared" si="1"/>
        <v>3894710</v>
      </c>
      <c r="F20" s="17">
        <f t="shared" si="1"/>
        <v>5361718</v>
      </c>
      <c r="G20" s="17">
        <f t="shared" si="1"/>
        <v>0</v>
      </c>
      <c r="H20" s="17">
        <f t="shared" si="1"/>
        <v>0</v>
      </c>
      <c r="I20" s="18">
        <f t="shared" si="0"/>
        <v>12985877</v>
      </c>
    </row>
    <row r="21" spans="1:9" ht="15" customHeight="1" x14ac:dyDescent="0.25">
      <c r="A21" s="13" t="s">
        <v>21</v>
      </c>
      <c r="B21" s="14">
        <v>0</v>
      </c>
      <c r="C21" s="14">
        <v>0</v>
      </c>
      <c r="D21" s="14">
        <v>0</v>
      </c>
      <c r="E21" s="14">
        <v>0</v>
      </c>
      <c r="F21" s="14">
        <v>0</v>
      </c>
      <c r="G21" s="14">
        <v>0</v>
      </c>
      <c r="H21" s="14">
        <v>0</v>
      </c>
      <c r="I21" s="15">
        <f t="shared" si="0"/>
        <v>0</v>
      </c>
    </row>
    <row r="22" spans="1:9" x14ac:dyDescent="0.25">
      <c r="A22" s="13" t="s">
        <v>22</v>
      </c>
      <c r="B22" s="14">
        <v>28404</v>
      </c>
      <c r="C22" s="14">
        <v>200000</v>
      </c>
      <c r="D22" s="14">
        <v>250000</v>
      </c>
      <c r="E22" s="14">
        <v>0</v>
      </c>
      <c r="F22" s="14">
        <v>0</v>
      </c>
      <c r="G22" s="14">
        <v>0</v>
      </c>
      <c r="H22" s="14">
        <v>0</v>
      </c>
      <c r="I22" s="15">
        <f t="shared" si="0"/>
        <v>478404</v>
      </c>
    </row>
    <row r="23" spans="1:9" x14ac:dyDescent="0.25">
      <c r="A23" s="13" t="s">
        <v>23</v>
      </c>
      <c r="B23" s="14">
        <v>0</v>
      </c>
      <c r="C23" s="14">
        <v>0</v>
      </c>
      <c r="D23" s="14">
        <v>2000000</v>
      </c>
      <c r="E23" s="14">
        <v>5000000</v>
      </c>
      <c r="F23" s="14">
        <v>5507473</v>
      </c>
      <c r="G23" s="14">
        <v>0</v>
      </c>
      <c r="H23" s="14">
        <v>0</v>
      </c>
      <c r="I23" s="15">
        <f t="shared" si="0"/>
        <v>12507473</v>
      </c>
    </row>
    <row r="24" spans="1:9" x14ac:dyDescent="0.25">
      <c r="A24" s="13" t="s">
        <v>24</v>
      </c>
      <c r="B24" s="14">
        <v>0</v>
      </c>
      <c r="C24" s="14">
        <v>0</v>
      </c>
      <c r="D24" s="14">
        <v>0</v>
      </c>
      <c r="E24" s="14">
        <v>0</v>
      </c>
      <c r="F24" s="14">
        <v>0</v>
      </c>
      <c r="G24" s="14">
        <v>0</v>
      </c>
      <c r="H24" s="14">
        <v>0</v>
      </c>
      <c r="I24" s="15">
        <f t="shared" si="0"/>
        <v>0</v>
      </c>
    </row>
    <row r="25" spans="1:9" ht="15.75" thickBot="1" x14ac:dyDescent="0.3">
      <c r="A25" s="19" t="s">
        <v>25</v>
      </c>
      <c r="B25" s="20">
        <f t="shared" ref="B25:H25" si="2">SUM(B21:B24)</f>
        <v>28404</v>
      </c>
      <c r="C25" s="20">
        <f t="shared" si="2"/>
        <v>200000</v>
      </c>
      <c r="D25" s="20">
        <f t="shared" si="2"/>
        <v>2250000</v>
      </c>
      <c r="E25" s="20">
        <f t="shared" si="2"/>
        <v>5000000</v>
      </c>
      <c r="F25" s="20">
        <f t="shared" si="2"/>
        <v>5507473</v>
      </c>
      <c r="G25" s="20">
        <f t="shared" si="2"/>
        <v>0</v>
      </c>
      <c r="H25" s="20">
        <f t="shared" si="2"/>
        <v>0</v>
      </c>
      <c r="I25" s="21">
        <f t="shared" si="0"/>
        <v>12985877</v>
      </c>
    </row>
  </sheetData>
  <mergeCells count="1">
    <mergeCell ref="A9:I13"/>
  </mergeCells>
  <pageMargins left="0.75" right="0.75" top="0.75" bottom="0.75" header="0.3" footer="0.3"/>
  <pageSetup orientation="landscape" horizontalDpi="1200" verticalDpi="1200"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211E80-69EC-4080-8482-0B902B6FF7B3}">
  <sheetPr codeName="Sheet36">
    <tabColor theme="9" tint="0.79998168889431442"/>
  </sheetPr>
  <dimension ref="A1:I25"/>
  <sheetViews>
    <sheetView showGridLines="0" view="pageBreakPreview" zoomScaleNormal="100" zoomScaleSheetLayoutView="100" workbookViewId="0">
      <selection activeCell="A9" sqref="A9:I13"/>
    </sheetView>
  </sheetViews>
  <sheetFormatPr defaultRowHeight="15" x14ac:dyDescent="0.25"/>
  <cols>
    <col min="1" max="1" width="29.42578125" style="22" customWidth="1"/>
    <col min="2" max="2" width="12.7109375" style="22" customWidth="1"/>
    <col min="3" max="3" width="12" style="22" customWidth="1"/>
    <col min="4" max="4" width="9.7109375" style="22" customWidth="1"/>
    <col min="5" max="5" width="11.28515625" style="22" customWidth="1"/>
    <col min="6" max="6" width="9.85546875" style="22" customWidth="1"/>
    <col min="7" max="7" width="9.7109375" style="22" customWidth="1"/>
    <col min="8" max="8" width="14" style="22" customWidth="1"/>
    <col min="9" max="9" width="12" style="22" customWidth="1"/>
    <col min="10" max="10" width="15.28515625" customWidth="1"/>
  </cols>
  <sheetData>
    <row r="1" spans="1:9" ht="18.75" x14ac:dyDescent="0.25">
      <c r="A1" s="1" t="s">
        <v>0</v>
      </c>
      <c r="B1" s="2"/>
      <c r="C1" s="2"/>
      <c r="D1" s="2"/>
      <c r="E1" s="2"/>
      <c r="F1" s="2"/>
      <c r="G1" s="2"/>
      <c r="H1" s="2"/>
      <c r="I1" s="2"/>
    </row>
    <row r="2" spans="1:9" ht="15.75" x14ac:dyDescent="0.25">
      <c r="A2" s="3" t="s">
        <v>86</v>
      </c>
      <c r="B2" s="4"/>
      <c r="C2" s="4"/>
      <c r="D2" s="4"/>
      <c r="E2" s="4"/>
      <c r="F2" s="5"/>
      <c r="G2" s="5"/>
      <c r="H2" s="5"/>
      <c r="I2" s="5"/>
    </row>
    <row r="3" spans="1:9" ht="15.75" x14ac:dyDescent="0.25">
      <c r="A3" s="3" t="s">
        <v>118</v>
      </c>
      <c r="B3" s="4"/>
      <c r="C3" s="4"/>
      <c r="D3" s="4"/>
      <c r="E3" s="4"/>
      <c r="F3" s="5"/>
      <c r="G3" s="5"/>
      <c r="H3" s="5"/>
      <c r="I3" s="5"/>
    </row>
    <row r="4" spans="1:9" x14ac:dyDescent="0.25">
      <c r="A4" s="4" t="s">
        <v>323</v>
      </c>
      <c r="B4" s="4"/>
      <c r="C4" s="4"/>
      <c r="D4" s="4"/>
      <c r="E4" s="4"/>
      <c r="F4" s="5"/>
      <c r="G4" s="5"/>
      <c r="H4" s="5"/>
      <c r="I4" s="5"/>
    </row>
    <row r="5" spans="1:9" x14ac:dyDescent="0.25">
      <c r="A5" s="4" t="s">
        <v>324</v>
      </c>
      <c r="B5" s="4"/>
      <c r="C5" s="4"/>
      <c r="D5" s="4"/>
      <c r="E5" s="4"/>
      <c r="F5" s="5"/>
      <c r="G5" s="5"/>
      <c r="H5" s="5"/>
      <c r="I5" s="5"/>
    </row>
    <row r="6" spans="1:9" x14ac:dyDescent="0.25">
      <c r="A6" s="23" t="s">
        <v>119</v>
      </c>
      <c r="B6" s="4"/>
      <c r="C6" s="4"/>
      <c r="D6" s="4"/>
      <c r="E6" s="4"/>
      <c r="F6" s="5"/>
      <c r="G6" s="5"/>
      <c r="H6" s="5"/>
      <c r="I6" s="5"/>
    </row>
    <row r="7" spans="1:9" x14ac:dyDescent="0.25">
      <c r="A7" s="4" t="s">
        <v>67</v>
      </c>
      <c r="B7" s="4"/>
      <c r="C7" s="4"/>
      <c r="D7" s="4"/>
      <c r="E7" s="4"/>
      <c r="F7" s="5"/>
      <c r="G7" s="5"/>
      <c r="H7" s="5"/>
      <c r="I7" s="5"/>
    </row>
    <row r="8" spans="1:9" x14ac:dyDescent="0.25">
      <c r="A8" s="6" t="s">
        <v>6</v>
      </c>
      <c r="B8" s="7"/>
      <c r="C8" s="4"/>
      <c r="D8" s="4"/>
      <c r="E8" s="4"/>
      <c r="F8" s="5"/>
      <c r="G8" s="5"/>
      <c r="H8" s="5"/>
      <c r="I8" s="5"/>
    </row>
    <row r="9" spans="1:9" x14ac:dyDescent="0.25">
      <c r="A9" s="28" t="s">
        <v>120</v>
      </c>
      <c r="B9" s="28"/>
      <c r="C9" s="28"/>
      <c r="D9" s="28"/>
      <c r="E9" s="28"/>
      <c r="F9" s="28"/>
      <c r="G9" s="28"/>
      <c r="H9" s="28"/>
      <c r="I9" s="28"/>
    </row>
    <row r="10" spans="1:9" x14ac:dyDescent="0.25">
      <c r="A10" s="28"/>
      <c r="B10" s="28"/>
      <c r="C10" s="28"/>
      <c r="D10" s="28"/>
      <c r="E10" s="28"/>
      <c r="F10" s="28"/>
      <c r="G10" s="28"/>
      <c r="H10" s="28"/>
      <c r="I10" s="28"/>
    </row>
    <row r="11" spans="1:9" x14ac:dyDescent="0.25">
      <c r="A11" s="28"/>
      <c r="B11" s="28"/>
      <c r="C11" s="28"/>
      <c r="D11" s="28"/>
      <c r="E11" s="28"/>
      <c r="F11" s="28"/>
      <c r="G11" s="28"/>
      <c r="H11" s="28"/>
      <c r="I11" s="28"/>
    </row>
    <row r="12" spans="1:9" x14ac:dyDescent="0.25">
      <c r="A12" s="28"/>
      <c r="B12" s="28"/>
      <c r="C12" s="28"/>
      <c r="D12" s="28"/>
      <c r="E12" s="28"/>
      <c r="F12" s="28"/>
      <c r="G12" s="28"/>
      <c r="H12" s="28"/>
      <c r="I12" s="28"/>
    </row>
    <row r="13" spans="1:9" ht="15.75" thickBot="1" x14ac:dyDescent="0.3">
      <c r="A13" s="28"/>
      <c r="B13" s="28"/>
      <c r="C13" s="28"/>
      <c r="D13" s="28"/>
      <c r="E13" s="28"/>
      <c r="F13" s="28"/>
      <c r="G13" s="28"/>
      <c r="H13" s="28"/>
      <c r="I13" s="28"/>
    </row>
    <row r="14" spans="1:9" ht="25.5" x14ac:dyDescent="0.25">
      <c r="A14" s="9" t="s">
        <v>7</v>
      </c>
      <c r="B14" s="10" t="s">
        <v>8</v>
      </c>
      <c r="C14" s="10" t="s">
        <v>9</v>
      </c>
      <c r="D14" s="10" t="s">
        <v>10</v>
      </c>
      <c r="E14" s="10" t="s">
        <v>11</v>
      </c>
      <c r="F14" s="10" t="s">
        <v>12</v>
      </c>
      <c r="G14" s="10" t="s">
        <v>13</v>
      </c>
      <c r="H14" s="11" t="s">
        <v>14</v>
      </c>
      <c r="I14" s="12" t="s">
        <v>15</v>
      </c>
    </row>
    <row r="15" spans="1:9" ht="15" customHeight="1" x14ac:dyDescent="0.25">
      <c r="A15" s="13" t="s">
        <v>16</v>
      </c>
      <c r="B15" s="14">
        <v>0</v>
      </c>
      <c r="C15" s="14">
        <v>0</v>
      </c>
      <c r="D15" s="14">
        <v>0</v>
      </c>
      <c r="E15" s="14">
        <v>0</v>
      </c>
      <c r="F15" s="14">
        <v>0</v>
      </c>
      <c r="G15" s="14">
        <v>0</v>
      </c>
      <c r="H15" s="14">
        <v>0</v>
      </c>
      <c r="I15" s="15">
        <f t="shared" ref="I15:I25" si="0">SUM(B15:H15)</f>
        <v>0</v>
      </c>
    </row>
    <row r="16" spans="1:9" x14ac:dyDescent="0.25">
      <c r="A16" s="13" t="s">
        <v>17</v>
      </c>
      <c r="B16" s="14">
        <v>185059</v>
      </c>
      <c r="C16" s="14">
        <v>961416</v>
      </c>
      <c r="D16" s="14">
        <v>1191194</v>
      </c>
      <c r="E16" s="14">
        <v>1639878</v>
      </c>
      <c r="F16" s="14">
        <v>0</v>
      </c>
      <c r="G16" s="14">
        <v>0</v>
      </c>
      <c r="H16" s="14">
        <v>0</v>
      </c>
      <c r="I16" s="15">
        <f t="shared" si="0"/>
        <v>3977547</v>
      </c>
    </row>
    <row r="17" spans="1:9" x14ac:dyDescent="0.25">
      <c r="A17" s="13" t="s">
        <v>18</v>
      </c>
      <c r="B17" s="14">
        <v>0</v>
      </c>
      <c r="C17" s="14">
        <v>0</v>
      </c>
      <c r="D17" s="14">
        <v>0</v>
      </c>
      <c r="E17" s="14">
        <v>0</v>
      </c>
      <c r="F17" s="14">
        <v>0</v>
      </c>
      <c r="G17" s="14">
        <v>0</v>
      </c>
      <c r="H17" s="14">
        <v>0</v>
      </c>
      <c r="I17" s="15">
        <f t="shared" si="0"/>
        <v>0</v>
      </c>
    </row>
    <row r="18" spans="1:9" x14ac:dyDescent="0.25">
      <c r="A18" s="13" t="s">
        <v>19</v>
      </c>
      <c r="B18" s="14">
        <v>0</v>
      </c>
      <c r="C18" s="14">
        <v>0</v>
      </c>
      <c r="D18" s="14">
        <v>0</v>
      </c>
      <c r="E18" s="14">
        <v>0</v>
      </c>
      <c r="F18" s="14">
        <v>0</v>
      </c>
      <c r="G18" s="14">
        <v>0</v>
      </c>
      <c r="H18" s="14">
        <v>0</v>
      </c>
      <c r="I18" s="15">
        <f t="shared" si="0"/>
        <v>0</v>
      </c>
    </row>
    <row r="19" spans="1:9" x14ac:dyDescent="0.25">
      <c r="A19" s="13" t="s">
        <v>20</v>
      </c>
      <c r="B19" s="14">
        <v>0</v>
      </c>
      <c r="C19" s="14">
        <v>0</v>
      </c>
      <c r="D19" s="14">
        <v>0</v>
      </c>
      <c r="E19" s="14">
        <v>0</v>
      </c>
      <c r="F19" s="14">
        <v>0</v>
      </c>
      <c r="G19" s="14">
        <v>0</v>
      </c>
      <c r="H19" s="14">
        <v>0</v>
      </c>
      <c r="I19" s="15">
        <f t="shared" si="0"/>
        <v>0</v>
      </c>
    </row>
    <row r="20" spans="1:9" ht="15" customHeight="1" x14ac:dyDescent="0.25">
      <c r="A20" s="16" t="s">
        <v>15</v>
      </c>
      <c r="B20" s="17">
        <f t="shared" ref="B20:H20" si="1">SUM(B15:B19)</f>
        <v>185059</v>
      </c>
      <c r="C20" s="17">
        <f t="shared" si="1"/>
        <v>961416</v>
      </c>
      <c r="D20" s="17">
        <f t="shared" si="1"/>
        <v>1191194</v>
      </c>
      <c r="E20" s="17">
        <f t="shared" si="1"/>
        <v>1639878</v>
      </c>
      <c r="F20" s="17">
        <f t="shared" si="1"/>
        <v>0</v>
      </c>
      <c r="G20" s="17">
        <f t="shared" si="1"/>
        <v>0</v>
      </c>
      <c r="H20" s="17">
        <f t="shared" si="1"/>
        <v>0</v>
      </c>
      <c r="I20" s="18">
        <f t="shared" si="0"/>
        <v>3977547</v>
      </c>
    </row>
    <row r="21" spans="1:9" ht="15" customHeight="1" x14ac:dyDescent="0.25">
      <c r="A21" s="13" t="s">
        <v>21</v>
      </c>
      <c r="B21" s="14">
        <v>0</v>
      </c>
      <c r="C21" s="14">
        <v>0</v>
      </c>
      <c r="D21" s="14">
        <v>0</v>
      </c>
      <c r="E21" s="14">
        <v>0</v>
      </c>
      <c r="F21" s="14">
        <v>0</v>
      </c>
      <c r="G21" s="14">
        <v>0</v>
      </c>
      <c r="H21" s="14">
        <v>0</v>
      </c>
      <c r="I21" s="15">
        <f t="shared" si="0"/>
        <v>0</v>
      </c>
    </row>
    <row r="22" spans="1:9" x14ac:dyDescent="0.25">
      <c r="A22" s="13" t="s">
        <v>22</v>
      </c>
      <c r="B22" s="14">
        <v>11604</v>
      </c>
      <c r="C22" s="14">
        <v>150000</v>
      </c>
      <c r="D22" s="14">
        <v>100000</v>
      </c>
      <c r="E22" s="14">
        <v>0</v>
      </c>
      <c r="F22" s="14">
        <v>0</v>
      </c>
      <c r="G22" s="14">
        <v>0</v>
      </c>
      <c r="H22" s="14">
        <v>0</v>
      </c>
      <c r="I22" s="15">
        <f t="shared" si="0"/>
        <v>261604</v>
      </c>
    </row>
    <row r="23" spans="1:9" x14ac:dyDescent="0.25">
      <c r="A23" s="13" t="s">
        <v>23</v>
      </c>
      <c r="B23" s="14">
        <v>0</v>
      </c>
      <c r="C23" s="14">
        <v>0</v>
      </c>
      <c r="D23" s="14">
        <v>1000000</v>
      </c>
      <c r="E23" s="14">
        <v>2000000</v>
      </c>
      <c r="F23" s="14">
        <v>715943</v>
      </c>
      <c r="G23" s="14">
        <v>0</v>
      </c>
      <c r="H23" s="14">
        <v>0</v>
      </c>
      <c r="I23" s="15">
        <f t="shared" si="0"/>
        <v>3715943</v>
      </c>
    </row>
    <row r="24" spans="1:9" x14ac:dyDescent="0.25">
      <c r="A24" s="13" t="s">
        <v>24</v>
      </c>
      <c r="B24" s="14">
        <v>0</v>
      </c>
      <c r="C24" s="14">
        <v>0</v>
      </c>
      <c r="D24" s="14">
        <v>0</v>
      </c>
      <c r="E24" s="14">
        <v>0</v>
      </c>
      <c r="F24" s="14">
        <v>0</v>
      </c>
      <c r="G24" s="14">
        <v>0</v>
      </c>
      <c r="H24" s="14">
        <v>0</v>
      </c>
      <c r="I24" s="15">
        <f t="shared" si="0"/>
        <v>0</v>
      </c>
    </row>
    <row r="25" spans="1:9" ht="15.75" thickBot="1" x14ac:dyDescent="0.3">
      <c r="A25" s="19" t="s">
        <v>25</v>
      </c>
      <c r="B25" s="20">
        <f t="shared" ref="B25:H25" si="2">SUM(B21:B24)</f>
        <v>11604</v>
      </c>
      <c r="C25" s="20">
        <f t="shared" si="2"/>
        <v>150000</v>
      </c>
      <c r="D25" s="20">
        <f t="shared" si="2"/>
        <v>1100000</v>
      </c>
      <c r="E25" s="20">
        <f t="shared" si="2"/>
        <v>2000000</v>
      </c>
      <c r="F25" s="20">
        <f t="shared" si="2"/>
        <v>715943</v>
      </c>
      <c r="G25" s="20">
        <f t="shared" si="2"/>
        <v>0</v>
      </c>
      <c r="H25" s="20">
        <f t="shared" si="2"/>
        <v>0</v>
      </c>
      <c r="I25" s="21">
        <f t="shared" si="0"/>
        <v>3977547</v>
      </c>
    </row>
  </sheetData>
  <mergeCells count="1">
    <mergeCell ref="A9:I13"/>
  </mergeCells>
  <pageMargins left="0.75" right="0.75" top="0.75" bottom="0.75" header="0.3" footer="0.3"/>
  <pageSetup orientation="landscape" horizontalDpi="1200" verticalDpi="1200"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F004E3-0E43-479B-9C04-B41D4D572AB6}">
  <sheetPr codeName="Sheet37">
    <tabColor theme="9" tint="0.79998168889431442"/>
  </sheetPr>
  <dimension ref="A1:I25"/>
  <sheetViews>
    <sheetView showGridLines="0" view="pageBreakPreview" zoomScaleNormal="100" zoomScaleSheetLayoutView="100" workbookViewId="0">
      <selection activeCell="A9" sqref="A9:I13"/>
    </sheetView>
  </sheetViews>
  <sheetFormatPr defaultRowHeight="15" x14ac:dyDescent="0.25"/>
  <cols>
    <col min="1" max="1" width="29.42578125" style="22" customWidth="1"/>
    <col min="2" max="2" width="12.7109375" style="22" customWidth="1"/>
    <col min="3" max="3" width="12" style="22" customWidth="1"/>
    <col min="4" max="4" width="9.7109375" style="22" customWidth="1"/>
    <col min="5" max="5" width="11.28515625" style="22" customWidth="1"/>
    <col min="6" max="6" width="9.85546875" style="22" customWidth="1"/>
    <col min="7" max="7" width="9.7109375" style="22" customWidth="1"/>
    <col min="8" max="8" width="14" style="22" customWidth="1"/>
    <col min="9" max="9" width="12" style="22" customWidth="1"/>
    <col min="10" max="10" width="15.28515625" customWidth="1"/>
  </cols>
  <sheetData>
    <row r="1" spans="1:9" ht="18.75" x14ac:dyDescent="0.25">
      <c r="A1" s="1" t="s">
        <v>0</v>
      </c>
      <c r="B1" s="2"/>
      <c r="C1" s="2"/>
      <c r="D1" s="2"/>
      <c r="E1" s="2"/>
      <c r="F1" s="2"/>
      <c r="G1" s="2"/>
      <c r="H1" s="2"/>
      <c r="I1" s="2"/>
    </row>
    <row r="2" spans="1:9" ht="15.75" x14ac:dyDescent="0.25">
      <c r="A2" s="3" t="s">
        <v>86</v>
      </c>
      <c r="B2" s="4"/>
      <c r="C2" s="4"/>
      <c r="D2" s="4"/>
      <c r="E2" s="4"/>
      <c r="F2" s="5"/>
      <c r="G2" s="5"/>
      <c r="H2" s="5"/>
      <c r="I2" s="5"/>
    </row>
    <row r="3" spans="1:9" ht="15.75" x14ac:dyDescent="0.25">
      <c r="A3" s="3" t="s">
        <v>121</v>
      </c>
      <c r="B3" s="4"/>
      <c r="C3" s="4"/>
      <c r="D3" s="4"/>
      <c r="E3" s="4"/>
      <c r="F3" s="5"/>
      <c r="G3" s="5"/>
      <c r="H3" s="5"/>
      <c r="I3" s="5"/>
    </row>
    <row r="4" spans="1:9" x14ac:dyDescent="0.25">
      <c r="A4" s="4" t="s">
        <v>325</v>
      </c>
      <c r="B4" s="4"/>
      <c r="C4" s="4"/>
      <c r="D4" s="4"/>
      <c r="E4" s="4"/>
      <c r="F4" s="5"/>
      <c r="G4" s="5"/>
      <c r="H4" s="5"/>
      <c r="I4" s="5"/>
    </row>
    <row r="5" spans="1:9" x14ac:dyDescent="0.25">
      <c r="A5" s="4" t="s">
        <v>122</v>
      </c>
      <c r="B5" s="4"/>
      <c r="C5" s="4"/>
      <c r="D5" s="4"/>
      <c r="E5" s="4"/>
      <c r="F5" s="5"/>
      <c r="G5" s="5"/>
      <c r="H5" s="5"/>
      <c r="I5" s="5"/>
    </row>
    <row r="6" spans="1:9" x14ac:dyDescent="0.25">
      <c r="A6" s="23" t="s">
        <v>123</v>
      </c>
      <c r="B6" s="4"/>
      <c r="C6" s="4"/>
      <c r="D6" s="4"/>
      <c r="E6" s="4"/>
      <c r="F6" s="5"/>
      <c r="G6" s="5"/>
      <c r="H6" s="5"/>
      <c r="I6" s="5"/>
    </row>
    <row r="7" spans="1:9" x14ac:dyDescent="0.25">
      <c r="A7" s="4" t="s">
        <v>67</v>
      </c>
      <c r="B7" s="4"/>
      <c r="C7" s="4"/>
      <c r="D7" s="4"/>
      <c r="E7" s="4"/>
      <c r="F7" s="5"/>
      <c r="G7" s="5"/>
      <c r="H7" s="5"/>
      <c r="I7" s="5"/>
    </row>
    <row r="8" spans="1:9" x14ac:dyDescent="0.25">
      <c r="A8" s="6" t="s">
        <v>6</v>
      </c>
      <c r="B8" s="7"/>
      <c r="C8" s="4"/>
      <c r="D8" s="4"/>
      <c r="E8" s="4"/>
      <c r="F8" s="5"/>
      <c r="G8" s="5"/>
      <c r="H8" s="5"/>
      <c r="I8" s="5"/>
    </row>
    <row r="9" spans="1:9" x14ac:dyDescent="0.25">
      <c r="A9" s="28" t="s">
        <v>326</v>
      </c>
      <c r="B9" s="28"/>
      <c r="C9" s="28"/>
      <c r="D9" s="28"/>
      <c r="E9" s="28"/>
      <c r="F9" s="28"/>
      <c r="G9" s="28"/>
      <c r="H9" s="28"/>
      <c r="I9" s="28"/>
    </row>
    <row r="10" spans="1:9" x14ac:dyDescent="0.25">
      <c r="A10" s="28"/>
      <c r="B10" s="28"/>
      <c r="C10" s="28"/>
      <c r="D10" s="28"/>
      <c r="E10" s="28"/>
      <c r="F10" s="28"/>
      <c r="G10" s="28"/>
      <c r="H10" s="28"/>
      <c r="I10" s="28"/>
    </row>
    <row r="11" spans="1:9" x14ac:dyDescent="0.25">
      <c r="A11" s="28"/>
      <c r="B11" s="28"/>
      <c r="C11" s="28"/>
      <c r="D11" s="28"/>
      <c r="E11" s="28"/>
      <c r="F11" s="28"/>
      <c r="G11" s="28"/>
      <c r="H11" s="28"/>
      <c r="I11" s="28"/>
    </row>
    <row r="12" spans="1:9" x14ac:dyDescent="0.25">
      <c r="A12" s="28"/>
      <c r="B12" s="28"/>
      <c r="C12" s="28"/>
      <c r="D12" s="28"/>
      <c r="E12" s="28"/>
      <c r="F12" s="28"/>
      <c r="G12" s="28"/>
      <c r="H12" s="28"/>
      <c r="I12" s="28"/>
    </row>
    <row r="13" spans="1:9" ht="15.75" thickBot="1" x14ac:dyDescent="0.3">
      <c r="A13" s="28"/>
      <c r="B13" s="28"/>
      <c r="C13" s="28"/>
      <c r="D13" s="28"/>
      <c r="E13" s="28"/>
      <c r="F13" s="28"/>
      <c r="G13" s="28"/>
      <c r="H13" s="28"/>
      <c r="I13" s="28"/>
    </row>
    <row r="14" spans="1:9" ht="25.5" x14ac:dyDescent="0.25">
      <c r="A14" s="9" t="s">
        <v>7</v>
      </c>
      <c r="B14" s="10" t="s">
        <v>8</v>
      </c>
      <c r="C14" s="10" t="s">
        <v>9</v>
      </c>
      <c r="D14" s="10" t="s">
        <v>10</v>
      </c>
      <c r="E14" s="10" t="s">
        <v>11</v>
      </c>
      <c r="F14" s="10" t="s">
        <v>12</v>
      </c>
      <c r="G14" s="10" t="s">
        <v>13</v>
      </c>
      <c r="H14" s="11" t="s">
        <v>14</v>
      </c>
      <c r="I14" s="12" t="s">
        <v>15</v>
      </c>
    </row>
    <row r="15" spans="1:9" ht="15" customHeight="1" x14ac:dyDescent="0.25">
      <c r="A15" s="13" t="s">
        <v>16</v>
      </c>
      <c r="B15" s="14">
        <v>0</v>
      </c>
      <c r="C15" s="14">
        <v>0</v>
      </c>
      <c r="D15" s="14">
        <v>0</v>
      </c>
      <c r="E15" s="14">
        <v>0</v>
      </c>
      <c r="F15" s="14">
        <v>0</v>
      </c>
      <c r="G15" s="14">
        <v>0</v>
      </c>
      <c r="H15" s="14">
        <v>0</v>
      </c>
      <c r="I15" s="15">
        <f t="shared" ref="I15:I25" si="0">SUM(B15:H15)</f>
        <v>0</v>
      </c>
    </row>
    <row r="16" spans="1:9" x14ac:dyDescent="0.25">
      <c r="A16" s="13" t="s">
        <v>17</v>
      </c>
      <c r="B16" s="14">
        <v>0</v>
      </c>
      <c r="C16" s="14">
        <v>213212</v>
      </c>
      <c r="D16" s="14">
        <v>2647325</v>
      </c>
      <c r="E16" s="14">
        <v>2733363</v>
      </c>
      <c r="F16" s="14">
        <v>0</v>
      </c>
      <c r="G16" s="14">
        <v>0</v>
      </c>
      <c r="H16" s="14">
        <v>0</v>
      </c>
      <c r="I16" s="15">
        <f t="shared" si="0"/>
        <v>5593900</v>
      </c>
    </row>
    <row r="17" spans="1:9" x14ac:dyDescent="0.25">
      <c r="A17" s="13" t="s">
        <v>18</v>
      </c>
      <c r="B17" s="14">
        <v>0</v>
      </c>
      <c r="C17" s="14">
        <v>0</v>
      </c>
      <c r="D17" s="14">
        <v>0</v>
      </c>
      <c r="E17" s="14">
        <v>0</v>
      </c>
      <c r="F17" s="14">
        <v>0</v>
      </c>
      <c r="G17" s="14">
        <v>0</v>
      </c>
      <c r="H17" s="14">
        <v>0</v>
      </c>
      <c r="I17" s="15">
        <f t="shared" si="0"/>
        <v>0</v>
      </c>
    </row>
    <row r="18" spans="1:9" x14ac:dyDescent="0.25">
      <c r="A18" s="13" t="s">
        <v>19</v>
      </c>
      <c r="B18" s="14">
        <v>0</v>
      </c>
      <c r="C18" s="14">
        <v>0</v>
      </c>
      <c r="D18" s="14">
        <v>0</v>
      </c>
      <c r="E18" s="14">
        <v>0</v>
      </c>
      <c r="F18" s="14">
        <v>0</v>
      </c>
      <c r="G18" s="14">
        <v>0</v>
      </c>
      <c r="H18" s="14">
        <v>0</v>
      </c>
      <c r="I18" s="15">
        <f t="shared" si="0"/>
        <v>0</v>
      </c>
    </row>
    <row r="19" spans="1:9" x14ac:dyDescent="0.25">
      <c r="A19" s="13" t="s">
        <v>20</v>
      </c>
      <c r="B19" s="14">
        <v>0</v>
      </c>
      <c r="C19" s="14">
        <v>0</v>
      </c>
      <c r="D19" s="14">
        <v>0</v>
      </c>
      <c r="E19" s="14">
        <v>0</v>
      </c>
      <c r="F19" s="14">
        <v>0</v>
      </c>
      <c r="G19" s="14">
        <v>0</v>
      </c>
      <c r="H19" s="14">
        <v>0</v>
      </c>
      <c r="I19" s="15">
        <f t="shared" si="0"/>
        <v>0</v>
      </c>
    </row>
    <row r="20" spans="1:9" ht="15" customHeight="1" x14ac:dyDescent="0.25">
      <c r="A20" s="16" t="s">
        <v>15</v>
      </c>
      <c r="B20" s="17">
        <f t="shared" ref="B20:H20" si="1">SUM(B15:B19)</f>
        <v>0</v>
      </c>
      <c r="C20" s="17">
        <f t="shared" si="1"/>
        <v>213212</v>
      </c>
      <c r="D20" s="17">
        <f t="shared" si="1"/>
        <v>2647325</v>
      </c>
      <c r="E20" s="17">
        <f t="shared" si="1"/>
        <v>2733363</v>
      </c>
      <c r="F20" s="17">
        <f t="shared" si="1"/>
        <v>0</v>
      </c>
      <c r="G20" s="17">
        <f t="shared" si="1"/>
        <v>0</v>
      </c>
      <c r="H20" s="17">
        <f t="shared" si="1"/>
        <v>0</v>
      </c>
      <c r="I20" s="18">
        <f t="shared" si="0"/>
        <v>5593900</v>
      </c>
    </row>
    <row r="21" spans="1:9" ht="15" customHeight="1" x14ac:dyDescent="0.25">
      <c r="A21" s="13" t="s">
        <v>21</v>
      </c>
      <c r="B21" s="14">
        <v>0</v>
      </c>
      <c r="C21" s="14">
        <v>0</v>
      </c>
      <c r="D21" s="14">
        <v>0</v>
      </c>
      <c r="E21" s="14">
        <v>0</v>
      </c>
      <c r="F21" s="14">
        <v>0</v>
      </c>
      <c r="G21" s="14">
        <v>0</v>
      </c>
      <c r="H21" s="14">
        <v>0</v>
      </c>
      <c r="I21" s="15">
        <f t="shared" si="0"/>
        <v>0</v>
      </c>
    </row>
    <row r="22" spans="1:9" x14ac:dyDescent="0.25">
      <c r="A22" s="13" t="s">
        <v>22</v>
      </c>
      <c r="B22" s="14">
        <v>0</v>
      </c>
      <c r="C22" s="14">
        <v>533647</v>
      </c>
      <c r="D22" s="14">
        <v>100000</v>
      </c>
      <c r="E22" s="14">
        <v>0</v>
      </c>
      <c r="F22" s="14">
        <v>0</v>
      </c>
      <c r="G22" s="14">
        <v>0</v>
      </c>
      <c r="H22" s="14">
        <v>0</v>
      </c>
      <c r="I22" s="15">
        <f t="shared" si="0"/>
        <v>633647</v>
      </c>
    </row>
    <row r="23" spans="1:9" x14ac:dyDescent="0.25">
      <c r="A23" s="13" t="s">
        <v>23</v>
      </c>
      <c r="B23" s="14">
        <v>0</v>
      </c>
      <c r="C23" s="14">
        <v>0</v>
      </c>
      <c r="D23" s="14">
        <v>1500000</v>
      </c>
      <c r="E23" s="14">
        <v>2500000</v>
      </c>
      <c r="F23" s="14">
        <v>960253</v>
      </c>
      <c r="G23" s="14">
        <v>0</v>
      </c>
      <c r="H23" s="14">
        <v>0</v>
      </c>
      <c r="I23" s="15">
        <f t="shared" si="0"/>
        <v>4960253</v>
      </c>
    </row>
    <row r="24" spans="1:9" x14ac:dyDescent="0.25">
      <c r="A24" s="13" t="s">
        <v>24</v>
      </c>
      <c r="B24" s="14">
        <v>0</v>
      </c>
      <c r="C24" s="14">
        <v>0</v>
      </c>
      <c r="D24" s="14">
        <v>0</v>
      </c>
      <c r="E24" s="14">
        <v>0</v>
      </c>
      <c r="F24" s="14">
        <v>0</v>
      </c>
      <c r="G24" s="14">
        <v>0</v>
      </c>
      <c r="H24" s="14">
        <v>0</v>
      </c>
      <c r="I24" s="15">
        <f t="shared" si="0"/>
        <v>0</v>
      </c>
    </row>
    <row r="25" spans="1:9" ht="15.75" thickBot="1" x14ac:dyDescent="0.3">
      <c r="A25" s="19" t="s">
        <v>25</v>
      </c>
      <c r="B25" s="20">
        <f t="shared" ref="B25:H25" si="2">SUM(B21:B24)</f>
        <v>0</v>
      </c>
      <c r="C25" s="20">
        <f t="shared" si="2"/>
        <v>533647</v>
      </c>
      <c r="D25" s="20">
        <f t="shared" si="2"/>
        <v>1600000</v>
      </c>
      <c r="E25" s="20">
        <f t="shared" si="2"/>
        <v>2500000</v>
      </c>
      <c r="F25" s="20">
        <f t="shared" si="2"/>
        <v>960253</v>
      </c>
      <c r="G25" s="20">
        <f t="shared" si="2"/>
        <v>0</v>
      </c>
      <c r="H25" s="20">
        <f t="shared" si="2"/>
        <v>0</v>
      </c>
      <c r="I25" s="21">
        <f t="shared" si="0"/>
        <v>5593900</v>
      </c>
    </row>
  </sheetData>
  <mergeCells count="1">
    <mergeCell ref="A9:I13"/>
  </mergeCells>
  <pageMargins left="0.75" right="0.75" top="0.75" bottom="0.75" header="0.3" footer="0.3"/>
  <pageSetup orientation="landscape" horizontalDpi="1200" verticalDpi="1200"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E28819-DA8D-410F-9493-B8259E58FC7B}">
  <sheetPr codeName="Sheet38">
    <tabColor theme="9" tint="0.79998168889431442"/>
  </sheetPr>
  <dimension ref="A1:I25"/>
  <sheetViews>
    <sheetView showGridLines="0" view="pageBreakPreview" zoomScaleNormal="100" zoomScaleSheetLayoutView="100" workbookViewId="0">
      <selection activeCell="A9" sqref="A9:I13"/>
    </sheetView>
  </sheetViews>
  <sheetFormatPr defaultRowHeight="15" x14ac:dyDescent="0.25"/>
  <cols>
    <col min="1" max="1" width="29.42578125" style="22" customWidth="1"/>
    <col min="2" max="2" width="12.7109375" style="22" customWidth="1"/>
    <col min="3" max="3" width="12" style="22" customWidth="1"/>
    <col min="4" max="4" width="9.7109375" style="22" customWidth="1"/>
    <col min="5" max="5" width="11.28515625" style="22" customWidth="1"/>
    <col min="6" max="6" width="9.85546875" style="22" customWidth="1"/>
    <col min="7" max="7" width="9.7109375" style="22" customWidth="1"/>
    <col min="8" max="8" width="14" style="22" customWidth="1"/>
    <col min="9" max="9" width="12" style="22" customWidth="1"/>
    <col min="10" max="10" width="15.28515625" customWidth="1"/>
  </cols>
  <sheetData>
    <row r="1" spans="1:9" ht="18.75" x14ac:dyDescent="0.25">
      <c r="A1" s="1" t="s">
        <v>0</v>
      </c>
      <c r="B1" s="2"/>
      <c r="C1" s="2"/>
      <c r="D1" s="2"/>
      <c r="E1" s="2"/>
      <c r="F1" s="2"/>
      <c r="G1" s="2"/>
      <c r="H1" s="2"/>
      <c r="I1" s="2"/>
    </row>
    <row r="2" spans="1:9" ht="15.75" x14ac:dyDescent="0.25">
      <c r="A2" s="3" t="s">
        <v>86</v>
      </c>
      <c r="B2" s="4"/>
      <c r="C2" s="4"/>
      <c r="D2" s="4"/>
      <c r="E2" s="4"/>
      <c r="F2" s="5"/>
      <c r="G2" s="5"/>
      <c r="H2" s="5"/>
      <c r="I2" s="5"/>
    </row>
    <row r="3" spans="1:9" ht="15.75" x14ac:dyDescent="0.25">
      <c r="A3" s="3" t="s">
        <v>124</v>
      </c>
      <c r="B3" s="4"/>
      <c r="C3" s="4"/>
      <c r="D3" s="4"/>
      <c r="E3" s="4"/>
      <c r="F3" s="5"/>
      <c r="G3" s="5"/>
      <c r="H3" s="5"/>
      <c r="I3" s="5"/>
    </row>
    <row r="4" spans="1:9" x14ac:dyDescent="0.25">
      <c r="A4" s="4" t="s">
        <v>327</v>
      </c>
      <c r="B4" s="4"/>
      <c r="C4" s="4"/>
      <c r="D4" s="4"/>
      <c r="E4" s="4"/>
      <c r="F4" s="5"/>
      <c r="G4" s="5"/>
      <c r="H4" s="5"/>
      <c r="I4" s="5"/>
    </row>
    <row r="5" spans="1:9" x14ac:dyDescent="0.25">
      <c r="A5" s="4" t="s">
        <v>125</v>
      </c>
      <c r="B5" s="4"/>
      <c r="C5" s="4"/>
      <c r="D5" s="4"/>
      <c r="E5" s="4"/>
      <c r="F5" s="5"/>
      <c r="G5" s="5"/>
      <c r="H5" s="5"/>
      <c r="I5" s="5"/>
    </row>
    <row r="6" spans="1:9" x14ac:dyDescent="0.25">
      <c r="A6" s="23" t="s">
        <v>126</v>
      </c>
      <c r="B6" s="4"/>
      <c r="C6" s="4"/>
      <c r="D6" s="4"/>
      <c r="E6" s="4"/>
      <c r="F6" s="5"/>
      <c r="G6" s="5"/>
      <c r="H6" s="5"/>
      <c r="I6" s="5"/>
    </row>
    <row r="7" spans="1:9" x14ac:dyDescent="0.25">
      <c r="A7" s="4" t="s">
        <v>5</v>
      </c>
      <c r="B7" s="4"/>
      <c r="C7" s="4"/>
      <c r="D7" s="4"/>
      <c r="E7" s="4"/>
      <c r="F7" s="5"/>
      <c r="G7" s="5"/>
      <c r="H7" s="5"/>
      <c r="I7" s="5"/>
    </row>
    <row r="8" spans="1:9" x14ac:dyDescent="0.25">
      <c r="A8" s="6" t="s">
        <v>6</v>
      </c>
      <c r="B8" s="7"/>
      <c r="C8" s="4"/>
      <c r="D8" s="4"/>
      <c r="E8" s="4"/>
      <c r="F8" s="5"/>
      <c r="G8" s="5"/>
      <c r="H8" s="5"/>
      <c r="I8" s="5"/>
    </row>
    <row r="9" spans="1:9" x14ac:dyDescent="0.25">
      <c r="A9" s="28" t="s">
        <v>127</v>
      </c>
      <c r="B9" s="28"/>
      <c r="C9" s="28"/>
      <c r="D9" s="28"/>
      <c r="E9" s="28"/>
      <c r="F9" s="28"/>
      <c r="G9" s="28"/>
      <c r="H9" s="28"/>
      <c r="I9" s="28"/>
    </row>
    <row r="10" spans="1:9" x14ac:dyDescent="0.25">
      <c r="A10" s="28"/>
      <c r="B10" s="28"/>
      <c r="C10" s="28"/>
      <c r="D10" s="28"/>
      <c r="E10" s="28"/>
      <c r="F10" s="28"/>
      <c r="G10" s="28"/>
      <c r="H10" s="28"/>
      <c r="I10" s="28"/>
    </row>
    <row r="11" spans="1:9" x14ac:dyDescent="0.25">
      <c r="A11" s="28"/>
      <c r="B11" s="28"/>
      <c r="C11" s="28"/>
      <c r="D11" s="28"/>
      <c r="E11" s="28"/>
      <c r="F11" s="28"/>
      <c r="G11" s="28"/>
      <c r="H11" s="28"/>
      <c r="I11" s="28"/>
    </row>
    <row r="12" spans="1:9" x14ac:dyDescent="0.25">
      <c r="A12" s="28"/>
      <c r="B12" s="28"/>
      <c r="C12" s="28"/>
      <c r="D12" s="28"/>
      <c r="E12" s="28"/>
      <c r="F12" s="28"/>
      <c r="G12" s="28"/>
      <c r="H12" s="28"/>
      <c r="I12" s="28"/>
    </row>
    <row r="13" spans="1:9" ht="15.75" thickBot="1" x14ac:dyDescent="0.3">
      <c r="A13" s="28"/>
      <c r="B13" s="28"/>
      <c r="C13" s="28"/>
      <c r="D13" s="28"/>
      <c r="E13" s="28"/>
      <c r="F13" s="28"/>
      <c r="G13" s="28"/>
      <c r="H13" s="28"/>
      <c r="I13" s="28"/>
    </row>
    <row r="14" spans="1:9" ht="25.5" x14ac:dyDescent="0.25">
      <c r="A14" s="9" t="s">
        <v>7</v>
      </c>
      <c r="B14" s="10" t="s">
        <v>8</v>
      </c>
      <c r="C14" s="10" t="s">
        <v>9</v>
      </c>
      <c r="D14" s="10" t="s">
        <v>10</v>
      </c>
      <c r="E14" s="10" t="s">
        <v>11</v>
      </c>
      <c r="F14" s="10" t="s">
        <v>12</v>
      </c>
      <c r="G14" s="10" t="s">
        <v>13</v>
      </c>
      <c r="H14" s="11" t="s">
        <v>14</v>
      </c>
      <c r="I14" s="12" t="s">
        <v>15</v>
      </c>
    </row>
    <row r="15" spans="1:9" ht="15" customHeight="1" x14ac:dyDescent="0.25">
      <c r="A15" s="13" t="s">
        <v>16</v>
      </c>
      <c r="B15" s="14">
        <v>0</v>
      </c>
      <c r="C15" s="14">
        <v>0</v>
      </c>
      <c r="D15" s="14">
        <v>0</v>
      </c>
      <c r="E15" s="14">
        <v>0</v>
      </c>
      <c r="F15" s="14">
        <v>0</v>
      </c>
      <c r="G15" s="14">
        <v>0</v>
      </c>
      <c r="H15" s="14">
        <v>0</v>
      </c>
      <c r="I15" s="15">
        <f t="shared" ref="I15:I25" si="0">SUM(B15:H15)</f>
        <v>0</v>
      </c>
    </row>
    <row r="16" spans="1:9" x14ac:dyDescent="0.25">
      <c r="A16" s="13" t="s">
        <v>17</v>
      </c>
      <c r="B16" s="14">
        <v>0</v>
      </c>
      <c r="C16" s="14">
        <v>0</v>
      </c>
      <c r="D16" s="14">
        <v>0</v>
      </c>
      <c r="E16" s="14">
        <v>0</v>
      </c>
      <c r="F16" s="14">
        <v>1448886</v>
      </c>
      <c r="G16" s="14">
        <v>0</v>
      </c>
      <c r="H16" s="14">
        <v>0</v>
      </c>
      <c r="I16" s="15">
        <f t="shared" si="0"/>
        <v>1448886</v>
      </c>
    </row>
    <row r="17" spans="1:9" x14ac:dyDescent="0.25">
      <c r="A17" s="13" t="s">
        <v>18</v>
      </c>
      <c r="B17" s="14">
        <v>0</v>
      </c>
      <c r="C17" s="14">
        <v>0</v>
      </c>
      <c r="D17" s="14">
        <v>0</v>
      </c>
      <c r="E17" s="14">
        <v>0</v>
      </c>
      <c r="F17" s="14">
        <v>0</v>
      </c>
      <c r="G17" s="14">
        <v>0</v>
      </c>
      <c r="H17" s="14">
        <v>0</v>
      </c>
      <c r="I17" s="15">
        <f t="shared" si="0"/>
        <v>0</v>
      </c>
    </row>
    <row r="18" spans="1:9" x14ac:dyDescent="0.25">
      <c r="A18" s="13" t="s">
        <v>19</v>
      </c>
      <c r="B18" s="14">
        <v>0</v>
      </c>
      <c r="C18" s="14">
        <v>0</v>
      </c>
      <c r="D18" s="14">
        <v>0</v>
      </c>
      <c r="E18" s="14">
        <v>0</v>
      </c>
      <c r="F18" s="14">
        <v>0</v>
      </c>
      <c r="G18" s="14">
        <v>0</v>
      </c>
      <c r="H18" s="14">
        <v>0</v>
      </c>
      <c r="I18" s="15">
        <f t="shared" si="0"/>
        <v>0</v>
      </c>
    </row>
    <row r="19" spans="1:9" x14ac:dyDescent="0.25">
      <c r="A19" s="13" t="s">
        <v>20</v>
      </c>
      <c r="B19" s="14">
        <v>0</v>
      </c>
      <c r="C19" s="14">
        <v>0</v>
      </c>
      <c r="D19" s="14">
        <v>0</v>
      </c>
      <c r="E19" s="14">
        <v>0</v>
      </c>
      <c r="F19" s="14">
        <v>0</v>
      </c>
      <c r="G19" s="14">
        <v>0</v>
      </c>
      <c r="H19" s="14">
        <v>0</v>
      </c>
      <c r="I19" s="15">
        <f t="shared" si="0"/>
        <v>0</v>
      </c>
    </row>
    <row r="20" spans="1:9" ht="15" customHeight="1" x14ac:dyDescent="0.25">
      <c r="A20" s="16" t="s">
        <v>15</v>
      </c>
      <c r="B20" s="17">
        <f t="shared" ref="B20:H20" si="1">SUM(B15:B19)</f>
        <v>0</v>
      </c>
      <c r="C20" s="17">
        <f t="shared" si="1"/>
        <v>0</v>
      </c>
      <c r="D20" s="17">
        <f t="shared" si="1"/>
        <v>0</v>
      </c>
      <c r="E20" s="17">
        <f t="shared" si="1"/>
        <v>0</v>
      </c>
      <c r="F20" s="17">
        <f t="shared" si="1"/>
        <v>1448886</v>
      </c>
      <c r="G20" s="17">
        <f t="shared" si="1"/>
        <v>0</v>
      </c>
      <c r="H20" s="17">
        <f t="shared" si="1"/>
        <v>0</v>
      </c>
      <c r="I20" s="18">
        <f t="shared" si="0"/>
        <v>1448886</v>
      </c>
    </row>
    <row r="21" spans="1:9" ht="15" customHeight="1" x14ac:dyDescent="0.25">
      <c r="A21" s="13" t="s">
        <v>21</v>
      </c>
      <c r="B21" s="14">
        <v>0</v>
      </c>
      <c r="C21" s="14">
        <v>0</v>
      </c>
      <c r="D21" s="14">
        <v>0</v>
      </c>
      <c r="E21" s="14">
        <v>0</v>
      </c>
      <c r="F21" s="14">
        <v>0</v>
      </c>
      <c r="G21" s="14">
        <v>0</v>
      </c>
      <c r="H21" s="14">
        <v>0</v>
      </c>
      <c r="I21" s="15">
        <f t="shared" si="0"/>
        <v>0</v>
      </c>
    </row>
    <row r="22" spans="1:9" x14ac:dyDescent="0.25">
      <c r="A22" s="13" t="s">
        <v>22</v>
      </c>
      <c r="B22" s="14">
        <v>0</v>
      </c>
      <c r="C22" s="14">
        <v>0</v>
      </c>
      <c r="D22" s="14">
        <v>0</v>
      </c>
      <c r="E22" s="14">
        <v>0</v>
      </c>
      <c r="F22" s="14">
        <v>0</v>
      </c>
      <c r="G22" s="14">
        <v>0</v>
      </c>
      <c r="H22" s="14">
        <v>0</v>
      </c>
      <c r="I22" s="15">
        <f t="shared" si="0"/>
        <v>0</v>
      </c>
    </row>
    <row r="23" spans="1:9" x14ac:dyDescent="0.25">
      <c r="A23" s="13" t="s">
        <v>23</v>
      </c>
      <c r="B23" s="14">
        <v>0</v>
      </c>
      <c r="C23" s="14">
        <v>0</v>
      </c>
      <c r="D23" s="14">
        <v>54000</v>
      </c>
      <c r="E23" s="14">
        <v>0</v>
      </c>
      <c r="F23" s="14">
        <v>1394886</v>
      </c>
      <c r="G23" s="14">
        <v>0</v>
      </c>
      <c r="H23" s="14">
        <v>0</v>
      </c>
      <c r="I23" s="15">
        <f t="shared" si="0"/>
        <v>1448886</v>
      </c>
    </row>
    <row r="24" spans="1:9" x14ac:dyDescent="0.25">
      <c r="A24" s="13" t="s">
        <v>24</v>
      </c>
      <c r="B24" s="14">
        <v>0</v>
      </c>
      <c r="C24" s="14">
        <v>0</v>
      </c>
      <c r="D24" s="14">
        <v>0</v>
      </c>
      <c r="E24" s="14">
        <v>0</v>
      </c>
      <c r="F24" s="14">
        <v>0</v>
      </c>
      <c r="G24" s="14">
        <v>0</v>
      </c>
      <c r="H24" s="14">
        <v>0</v>
      </c>
      <c r="I24" s="15">
        <f t="shared" si="0"/>
        <v>0</v>
      </c>
    </row>
    <row r="25" spans="1:9" ht="15.75" thickBot="1" x14ac:dyDescent="0.3">
      <c r="A25" s="19" t="s">
        <v>25</v>
      </c>
      <c r="B25" s="20">
        <f t="shared" ref="B25:H25" si="2">SUM(B21:B24)</f>
        <v>0</v>
      </c>
      <c r="C25" s="20">
        <f t="shared" si="2"/>
        <v>0</v>
      </c>
      <c r="D25" s="20">
        <f>SUM(D21:D24)</f>
        <v>54000</v>
      </c>
      <c r="E25" s="20">
        <f t="shared" si="2"/>
        <v>0</v>
      </c>
      <c r="F25" s="20">
        <f t="shared" si="2"/>
        <v>1394886</v>
      </c>
      <c r="G25" s="20">
        <f t="shared" si="2"/>
        <v>0</v>
      </c>
      <c r="H25" s="20">
        <f t="shared" si="2"/>
        <v>0</v>
      </c>
      <c r="I25" s="21">
        <f t="shared" si="0"/>
        <v>1448886</v>
      </c>
    </row>
  </sheetData>
  <mergeCells count="1">
    <mergeCell ref="A9:I13"/>
  </mergeCells>
  <pageMargins left="0.75" right="0.75" top="0.75" bottom="0.75" header="0.3" footer="0.3"/>
  <pageSetup orientation="landscape"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1EBA74-5AD4-4FC4-A3A6-53C3276AE7BD}">
  <sheetPr codeName="Sheet4">
    <tabColor theme="8" tint="0.79998168889431442"/>
  </sheetPr>
  <dimension ref="A1:I25"/>
  <sheetViews>
    <sheetView showGridLines="0" view="pageBreakPreview" zoomScaleNormal="100" zoomScaleSheetLayoutView="100" workbookViewId="0">
      <selection activeCell="A9" sqref="A9:I13"/>
    </sheetView>
  </sheetViews>
  <sheetFormatPr defaultRowHeight="15" x14ac:dyDescent="0.25"/>
  <cols>
    <col min="1" max="1" width="29.42578125" style="22" customWidth="1"/>
    <col min="2" max="2" width="12.7109375" style="22" customWidth="1"/>
    <col min="3" max="3" width="12" style="22" customWidth="1"/>
    <col min="4" max="4" width="9.7109375" style="22" customWidth="1"/>
    <col min="5" max="5" width="11.28515625" style="22" customWidth="1"/>
    <col min="6" max="6" width="9.85546875" style="22" customWidth="1"/>
    <col min="7" max="7" width="9.7109375" style="22" customWidth="1"/>
    <col min="8" max="8" width="14" style="22" customWidth="1"/>
    <col min="9" max="9" width="12" style="22" customWidth="1"/>
    <col min="10" max="10" width="15.7109375" customWidth="1"/>
  </cols>
  <sheetData>
    <row r="1" spans="1:9" ht="18.75" x14ac:dyDescent="0.25">
      <c r="A1" s="1" t="s">
        <v>0</v>
      </c>
      <c r="B1" s="2"/>
      <c r="C1" s="2"/>
      <c r="D1" s="2"/>
      <c r="E1" s="2"/>
      <c r="F1" s="2"/>
      <c r="G1" s="2"/>
      <c r="H1" s="2"/>
      <c r="I1" s="2"/>
    </row>
    <row r="2" spans="1:9" ht="15.75" x14ac:dyDescent="0.25">
      <c r="A2" s="3" t="s">
        <v>1</v>
      </c>
      <c r="B2" s="4"/>
      <c r="C2" s="4"/>
      <c r="D2" s="4"/>
      <c r="E2" s="4"/>
      <c r="F2" s="5"/>
      <c r="G2" s="5"/>
      <c r="H2" s="5"/>
      <c r="I2" s="5"/>
    </row>
    <row r="3" spans="1:9" ht="15.75" x14ac:dyDescent="0.25">
      <c r="A3" s="3" t="s">
        <v>34</v>
      </c>
      <c r="B3" s="4"/>
      <c r="C3" s="4"/>
      <c r="D3" s="4"/>
      <c r="E3" s="4"/>
      <c r="F3" s="5"/>
      <c r="G3" s="5"/>
      <c r="H3" s="5"/>
      <c r="I3" s="5"/>
    </row>
    <row r="4" spans="1:9" x14ac:dyDescent="0.25">
      <c r="A4" s="4" t="s">
        <v>270</v>
      </c>
      <c r="B4" s="4"/>
      <c r="C4" s="4"/>
      <c r="D4" s="4"/>
      <c r="E4" s="4"/>
      <c r="F4" s="5"/>
      <c r="G4" s="5"/>
      <c r="H4" s="5"/>
      <c r="I4" s="5"/>
    </row>
    <row r="5" spans="1:9" x14ac:dyDescent="0.25">
      <c r="A5" s="4" t="s">
        <v>35</v>
      </c>
      <c r="B5" s="4"/>
      <c r="C5" s="4"/>
      <c r="D5" s="4"/>
      <c r="E5" s="4"/>
      <c r="F5" s="5"/>
      <c r="G5" s="5"/>
      <c r="H5" s="5"/>
      <c r="I5" s="5"/>
    </row>
    <row r="6" spans="1:9" x14ac:dyDescent="0.25">
      <c r="A6" s="23" t="s">
        <v>36</v>
      </c>
      <c r="B6" s="4"/>
      <c r="C6" s="4"/>
      <c r="D6" s="4"/>
      <c r="E6" s="4"/>
      <c r="F6" s="5"/>
      <c r="G6" s="5"/>
      <c r="H6" s="5"/>
      <c r="I6" s="5"/>
    </row>
    <row r="7" spans="1:9" x14ac:dyDescent="0.25">
      <c r="A7" s="4" t="s">
        <v>33</v>
      </c>
      <c r="B7" s="4"/>
      <c r="C7" s="4"/>
      <c r="D7" s="4"/>
      <c r="E7" s="4"/>
      <c r="F7" s="5"/>
      <c r="G7" s="5"/>
      <c r="H7" s="5"/>
      <c r="I7" s="5"/>
    </row>
    <row r="8" spans="1:9" x14ac:dyDescent="0.25">
      <c r="A8" s="6" t="s">
        <v>6</v>
      </c>
      <c r="B8" s="7"/>
      <c r="C8" s="4"/>
      <c r="D8" s="4"/>
      <c r="E8" s="4"/>
      <c r="F8" s="5"/>
      <c r="G8" s="5"/>
      <c r="H8" s="5"/>
      <c r="I8" s="5"/>
    </row>
    <row r="9" spans="1:9" x14ac:dyDescent="0.25">
      <c r="A9" s="28" t="s">
        <v>269</v>
      </c>
      <c r="B9" s="28"/>
      <c r="C9" s="28"/>
      <c r="D9" s="28"/>
      <c r="E9" s="28"/>
      <c r="F9" s="28"/>
      <c r="G9" s="28"/>
      <c r="H9" s="28"/>
      <c r="I9" s="28"/>
    </row>
    <row r="10" spans="1:9" x14ac:dyDescent="0.25">
      <c r="A10" s="28"/>
      <c r="B10" s="28"/>
      <c r="C10" s="28"/>
      <c r="D10" s="28"/>
      <c r="E10" s="28"/>
      <c r="F10" s="28"/>
      <c r="G10" s="28"/>
      <c r="H10" s="28"/>
      <c r="I10" s="28"/>
    </row>
    <row r="11" spans="1:9" x14ac:dyDescent="0.25">
      <c r="A11" s="28"/>
      <c r="B11" s="28"/>
      <c r="C11" s="28"/>
      <c r="D11" s="28"/>
      <c r="E11" s="28"/>
      <c r="F11" s="28"/>
      <c r="G11" s="28"/>
      <c r="H11" s="28"/>
      <c r="I11" s="28"/>
    </row>
    <row r="12" spans="1:9" x14ac:dyDescent="0.25">
      <c r="A12" s="28"/>
      <c r="B12" s="28"/>
      <c r="C12" s="28"/>
      <c r="D12" s="28"/>
      <c r="E12" s="28"/>
      <c r="F12" s="28"/>
      <c r="G12" s="28"/>
      <c r="H12" s="28"/>
      <c r="I12" s="28"/>
    </row>
    <row r="13" spans="1:9" ht="15.75" thickBot="1" x14ac:dyDescent="0.3">
      <c r="A13" s="28"/>
      <c r="B13" s="28"/>
      <c r="C13" s="28"/>
      <c r="D13" s="28"/>
      <c r="E13" s="28"/>
      <c r="F13" s="28"/>
      <c r="G13" s="28"/>
      <c r="H13" s="28"/>
      <c r="I13" s="28"/>
    </row>
    <row r="14" spans="1:9" ht="25.5" x14ac:dyDescent="0.25">
      <c r="A14" s="9" t="s">
        <v>7</v>
      </c>
      <c r="B14" s="10" t="s">
        <v>8</v>
      </c>
      <c r="C14" s="10" t="s">
        <v>9</v>
      </c>
      <c r="D14" s="10" t="s">
        <v>10</v>
      </c>
      <c r="E14" s="10" t="s">
        <v>11</v>
      </c>
      <c r="F14" s="10" t="s">
        <v>12</v>
      </c>
      <c r="G14" s="10" t="s">
        <v>13</v>
      </c>
      <c r="H14" s="11" t="s">
        <v>14</v>
      </c>
      <c r="I14" s="12" t="s">
        <v>15</v>
      </c>
    </row>
    <row r="15" spans="1:9" ht="15" customHeight="1" x14ac:dyDescent="0.25">
      <c r="A15" s="13" t="s">
        <v>16</v>
      </c>
      <c r="B15" s="14">
        <v>1230047</v>
      </c>
      <c r="C15" s="14">
        <v>340000</v>
      </c>
      <c r="D15" s="14">
        <v>340000</v>
      </c>
      <c r="E15" s="14">
        <v>340000</v>
      </c>
      <c r="F15" s="14">
        <v>340000</v>
      </c>
      <c r="G15" s="14">
        <v>340000</v>
      </c>
      <c r="H15" s="14">
        <v>340000</v>
      </c>
      <c r="I15" s="15">
        <f t="shared" ref="I15:I25" si="0">SUM(B15:H15)</f>
        <v>3270047</v>
      </c>
    </row>
    <row r="16" spans="1:9" x14ac:dyDescent="0.25">
      <c r="A16" s="13" t="s">
        <v>17</v>
      </c>
      <c r="B16" s="14">
        <v>0</v>
      </c>
      <c r="C16" s="14">
        <v>0</v>
      </c>
      <c r="D16" s="14">
        <v>0</v>
      </c>
      <c r="E16" s="14">
        <v>0</v>
      </c>
      <c r="F16" s="14">
        <v>0</v>
      </c>
      <c r="G16" s="14">
        <v>0</v>
      </c>
      <c r="H16" s="14">
        <v>0</v>
      </c>
      <c r="I16" s="15">
        <f t="shared" si="0"/>
        <v>0</v>
      </c>
    </row>
    <row r="17" spans="1:9" x14ac:dyDescent="0.25">
      <c r="A17" s="13" t="s">
        <v>18</v>
      </c>
      <c r="B17" s="14">
        <v>0</v>
      </c>
      <c r="C17" s="14">
        <v>0</v>
      </c>
      <c r="D17" s="14">
        <v>0</v>
      </c>
      <c r="E17" s="14">
        <v>0</v>
      </c>
      <c r="F17" s="14">
        <v>0</v>
      </c>
      <c r="G17" s="14">
        <v>0</v>
      </c>
      <c r="H17" s="14">
        <v>0</v>
      </c>
      <c r="I17" s="15">
        <f t="shared" si="0"/>
        <v>0</v>
      </c>
    </row>
    <row r="18" spans="1:9" x14ac:dyDescent="0.25">
      <c r="A18" s="13" t="s">
        <v>19</v>
      </c>
      <c r="B18" s="14">
        <v>0</v>
      </c>
      <c r="C18" s="14">
        <v>0</v>
      </c>
      <c r="D18" s="14">
        <v>0</v>
      </c>
      <c r="E18" s="14">
        <v>0</v>
      </c>
      <c r="F18" s="14">
        <v>0</v>
      </c>
      <c r="G18" s="14">
        <v>0</v>
      </c>
      <c r="H18" s="14">
        <v>0</v>
      </c>
      <c r="I18" s="15">
        <f t="shared" si="0"/>
        <v>0</v>
      </c>
    </row>
    <row r="19" spans="1:9" x14ac:dyDescent="0.25">
      <c r="A19" s="13" t="s">
        <v>20</v>
      </c>
      <c r="B19" s="14">
        <v>0</v>
      </c>
      <c r="C19" s="14">
        <v>0</v>
      </c>
      <c r="D19" s="14">
        <v>0</v>
      </c>
      <c r="E19" s="14">
        <v>0</v>
      </c>
      <c r="F19" s="14">
        <v>0</v>
      </c>
      <c r="G19" s="14">
        <v>0</v>
      </c>
      <c r="H19" s="14">
        <v>0</v>
      </c>
      <c r="I19" s="15">
        <f t="shared" si="0"/>
        <v>0</v>
      </c>
    </row>
    <row r="20" spans="1:9" ht="15" customHeight="1" x14ac:dyDescent="0.25">
      <c r="A20" s="16" t="s">
        <v>15</v>
      </c>
      <c r="B20" s="17">
        <f t="shared" ref="B20:H20" si="1">SUM(B15:B19)</f>
        <v>1230047</v>
      </c>
      <c r="C20" s="17">
        <f t="shared" si="1"/>
        <v>340000</v>
      </c>
      <c r="D20" s="17">
        <f t="shared" si="1"/>
        <v>340000</v>
      </c>
      <c r="E20" s="17">
        <f t="shared" si="1"/>
        <v>340000</v>
      </c>
      <c r="F20" s="17">
        <f t="shared" si="1"/>
        <v>340000</v>
      </c>
      <c r="G20" s="17">
        <f t="shared" si="1"/>
        <v>340000</v>
      </c>
      <c r="H20" s="17">
        <f t="shared" si="1"/>
        <v>340000</v>
      </c>
      <c r="I20" s="18">
        <f t="shared" si="0"/>
        <v>3270047</v>
      </c>
    </row>
    <row r="21" spans="1:9" ht="15" customHeight="1" x14ac:dyDescent="0.25">
      <c r="A21" s="13" t="s">
        <v>21</v>
      </c>
      <c r="B21" s="14">
        <v>20000</v>
      </c>
      <c r="C21" s="14">
        <v>10000</v>
      </c>
      <c r="D21" s="14">
        <v>190000</v>
      </c>
      <c r="E21" s="14">
        <v>190000</v>
      </c>
      <c r="F21" s="14">
        <v>140000</v>
      </c>
      <c r="G21" s="14">
        <v>140000</v>
      </c>
      <c r="H21" s="14">
        <v>140000</v>
      </c>
      <c r="I21" s="15">
        <f t="shared" si="0"/>
        <v>830000</v>
      </c>
    </row>
    <row r="22" spans="1:9" x14ac:dyDescent="0.25">
      <c r="A22" s="13" t="s">
        <v>22</v>
      </c>
      <c r="B22" s="14">
        <v>140098</v>
      </c>
      <c r="C22" s="14">
        <v>25000</v>
      </c>
      <c r="D22" s="14">
        <v>40000</v>
      </c>
      <c r="E22" s="14">
        <v>40000</v>
      </c>
      <c r="F22" s="14">
        <v>40000</v>
      </c>
      <c r="G22" s="14">
        <v>40000</v>
      </c>
      <c r="H22" s="14">
        <v>40000</v>
      </c>
      <c r="I22" s="15">
        <f t="shared" si="0"/>
        <v>365098</v>
      </c>
    </row>
    <row r="23" spans="1:9" x14ac:dyDescent="0.25">
      <c r="A23" s="13" t="s">
        <v>23</v>
      </c>
      <c r="B23" s="14">
        <v>271187</v>
      </c>
      <c r="C23" s="14">
        <v>0</v>
      </c>
      <c r="D23" s="14">
        <v>300000</v>
      </c>
      <c r="E23" s="14">
        <v>350000</v>
      </c>
      <c r="F23" s="14">
        <v>350000</v>
      </c>
      <c r="G23" s="14">
        <v>350000</v>
      </c>
      <c r="H23" s="14">
        <v>453762</v>
      </c>
      <c r="I23" s="15">
        <f t="shared" si="0"/>
        <v>2074949</v>
      </c>
    </row>
    <row r="24" spans="1:9" x14ac:dyDescent="0.25">
      <c r="A24" s="13" t="s">
        <v>24</v>
      </c>
      <c r="B24" s="14">
        <v>0</v>
      </c>
      <c r="C24" s="14">
        <v>0</v>
      </c>
      <c r="D24" s="14">
        <v>0</v>
      </c>
      <c r="E24" s="14">
        <v>0</v>
      </c>
      <c r="F24" s="14">
        <v>0</v>
      </c>
      <c r="G24" s="14">
        <v>0</v>
      </c>
      <c r="H24" s="14">
        <v>0</v>
      </c>
      <c r="I24" s="15">
        <f t="shared" si="0"/>
        <v>0</v>
      </c>
    </row>
    <row r="25" spans="1:9" ht="15.75" thickBot="1" x14ac:dyDescent="0.3">
      <c r="A25" s="19" t="s">
        <v>25</v>
      </c>
      <c r="B25" s="20">
        <f t="shared" ref="B25:H25" si="2">SUM(B21:B24)</f>
        <v>431285</v>
      </c>
      <c r="C25" s="20">
        <f t="shared" si="2"/>
        <v>35000</v>
      </c>
      <c r="D25" s="20">
        <f t="shared" si="2"/>
        <v>530000</v>
      </c>
      <c r="E25" s="20">
        <f t="shared" si="2"/>
        <v>580000</v>
      </c>
      <c r="F25" s="20">
        <f t="shared" si="2"/>
        <v>530000</v>
      </c>
      <c r="G25" s="20">
        <f t="shared" si="2"/>
        <v>530000</v>
      </c>
      <c r="H25" s="20">
        <f t="shared" si="2"/>
        <v>633762</v>
      </c>
      <c r="I25" s="21">
        <f t="shared" si="0"/>
        <v>3270047</v>
      </c>
    </row>
  </sheetData>
  <mergeCells count="1">
    <mergeCell ref="A9:I13"/>
  </mergeCells>
  <pageMargins left="0.75" right="0.75" top="0.75" bottom="0.75" header="0.3" footer="0.3"/>
  <pageSetup orientation="landscape" horizontalDpi="1200" verticalDpi="1200"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456BF4-BA91-4D69-8F25-EBD8A277C6F8}">
  <sheetPr codeName="Sheet39">
    <tabColor theme="9" tint="0.79998168889431442"/>
  </sheetPr>
  <dimension ref="A1:I25"/>
  <sheetViews>
    <sheetView showGridLines="0" view="pageBreakPreview" zoomScaleNormal="100" zoomScaleSheetLayoutView="100" workbookViewId="0">
      <selection activeCell="A9" sqref="A9:I13"/>
    </sheetView>
  </sheetViews>
  <sheetFormatPr defaultRowHeight="15" x14ac:dyDescent="0.25"/>
  <cols>
    <col min="1" max="1" width="29.42578125" style="22" customWidth="1"/>
    <col min="2" max="2" width="12.7109375" style="22" customWidth="1"/>
    <col min="3" max="3" width="12" style="22" customWidth="1"/>
    <col min="4" max="4" width="9.7109375" style="22" customWidth="1"/>
    <col min="5" max="5" width="11.28515625" style="22" customWidth="1"/>
    <col min="6" max="6" width="9.85546875" style="22" customWidth="1"/>
    <col min="7" max="7" width="9.7109375" style="22" customWidth="1"/>
    <col min="8" max="8" width="14" style="22" customWidth="1"/>
    <col min="9" max="9" width="12" style="22" customWidth="1"/>
    <col min="10" max="10" width="15.28515625" customWidth="1"/>
  </cols>
  <sheetData>
    <row r="1" spans="1:9" ht="18.75" x14ac:dyDescent="0.25">
      <c r="A1" s="1" t="s">
        <v>0</v>
      </c>
      <c r="B1" s="2"/>
      <c r="C1" s="2"/>
      <c r="D1" s="2"/>
      <c r="E1" s="2"/>
      <c r="F1" s="2"/>
      <c r="G1" s="2"/>
      <c r="H1" s="2"/>
      <c r="I1" s="2"/>
    </row>
    <row r="2" spans="1:9" ht="15.75" x14ac:dyDescent="0.25">
      <c r="A2" s="3" t="s">
        <v>86</v>
      </c>
      <c r="B2" s="4"/>
      <c r="C2" s="4"/>
      <c r="D2" s="4"/>
      <c r="E2" s="4"/>
      <c r="F2" s="5"/>
      <c r="G2" s="5"/>
      <c r="H2" s="5"/>
      <c r="I2" s="5"/>
    </row>
    <row r="3" spans="1:9" ht="15.75" x14ac:dyDescent="0.25">
      <c r="A3" s="3" t="s">
        <v>128</v>
      </c>
      <c r="B3" s="4"/>
      <c r="C3" s="4"/>
      <c r="D3" s="4"/>
      <c r="E3" s="4"/>
      <c r="F3" s="5"/>
      <c r="G3" s="5"/>
      <c r="H3" s="5"/>
      <c r="I3" s="5"/>
    </row>
    <row r="4" spans="1:9" x14ac:dyDescent="0.25">
      <c r="A4" s="4" t="s">
        <v>328</v>
      </c>
      <c r="B4" s="4"/>
      <c r="C4" s="4"/>
      <c r="D4" s="4"/>
      <c r="E4" s="4"/>
      <c r="F4" s="5"/>
      <c r="G4" s="5"/>
      <c r="H4" s="5"/>
      <c r="I4" s="5"/>
    </row>
    <row r="5" spans="1:9" x14ac:dyDescent="0.25">
      <c r="A5" s="4" t="s">
        <v>129</v>
      </c>
      <c r="B5" s="4"/>
      <c r="C5" s="4"/>
      <c r="D5" s="4"/>
      <c r="E5" s="4"/>
      <c r="F5" s="5"/>
      <c r="G5" s="5"/>
      <c r="H5" s="5"/>
      <c r="I5" s="5"/>
    </row>
    <row r="6" spans="1:9" x14ac:dyDescent="0.25">
      <c r="A6" s="23" t="s">
        <v>130</v>
      </c>
      <c r="B6" s="4"/>
      <c r="C6" s="4"/>
      <c r="D6" s="4"/>
      <c r="E6" s="4"/>
      <c r="F6" s="5"/>
      <c r="G6" s="5"/>
      <c r="H6" s="5"/>
      <c r="I6" s="5"/>
    </row>
    <row r="7" spans="1:9" x14ac:dyDescent="0.25">
      <c r="A7" s="4" t="s">
        <v>48</v>
      </c>
      <c r="B7" s="4"/>
      <c r="C7" s="4"/>
      <c r="D7" s="4"/>
      <c r="E7" s="4"/>
      <c r="F7" s="5"/>
      <c r="G7" s="5"/>
      <c r="H7" s="5"/>
      <c r="I7" s="5"/>
    </row>
    <row r="8" spans="1:9" x14ac:dyDescent="0.25">
      <c r="A8" s="6" t="s">
        <v>6</v>
      </c>
      <c r="B8" s="7"/>
      <c r="C8" s="4"/>
      <c r="D8" s="4"/>
      <c r="E8" s="4"/>
      <c r="F8" s="5"/>
      <c r="G8" s="5"/>
      <c r="H8" s="5"/>
      <c r="I8" s="5"/>
    </row>
    <row r="9" spans="1:9" x14ac:dyDescent="0.25">
      <c r="A9" s="28" t="s">
        <v>131</v>
      </c>
      <c r="B9" s="28"/>
      <c r="C9" s="28"/>
      <c r="D9" s="28"/>
      <c r="E9" s="28"/>
      <c r="F9" s="28"/>
      <c r="G9" s="28"/>
      <c r="H9" s="28"/>
      <c r="I9" s="28"/>
    </row>
    <row r="10" spans="1:9" x14ac:dyDescent="0.25">
      <c r="A10" s="28"/>
      <c r="B10" s="28"/>
      <c r="C10" s="28"/>
      <c r="D10" s="28"/>
      <c r="E10" s="28"/>
      <c r="F10" s="28"/>
      <c r="G10" s="28"/>
      <c r="H10" s="28"/>
      <c r="I10" s="28"/>
    </row>
    <row r="11" spans="1:9" x14ac:dyDescent="0.25">
      <c r="A11" s="28"/>
      <c r="B11" s="28"/>
      <c r="C11" s="28"/>
      <c r="D11" s="28"/>
      <c r="E11" s="28"/>
      <c r="F11" s="28"/>
      <c r="G11" s="28"/>
      <c r="H11" s="28"/>
      <c r="I11" s="28"/>
    </row>
    <row r="12" spans="1:9" x14ac:dyDescent="0.25">
      <c r="A12" s="28"/>
      <c r="B12" s="28"/>
      <c r="C12" s="28"/>
      <c r="D12" s="28"/>
      <c r="E12" s="28"/>
      <c r="F12" s="28"/>
      <c r="G12" s="28"/>
      <c r="H12" s="28"/>
      <c r="I12" s="28"/>
    </row>
    <row r="13" spans="1:9" ht="15.75" thickBot="1" x14ac:dyDescent="0.3">
      <c r="A13" s="28"/>
      <c r="B13" s="28"/>
      <c r="C13" s="28"/>
      <c r="D13" s="28"/>
      <c r="E13" s="28"/>
      <c r="F13" s="28"/>
      <c r="G13" s="28"/>
      <c r="H13" s="28"/>
      <c r="I13" s="28"/>
    </row>
    <row r="14" spans="1:9" ht="25.5" x14ac:dyDescent="0.25">
      <c r="A14" s="9" t="s">
        <v>7</v>
      </c>
      <c r="B14" s="10" t="s">
        <v>8</v>
      </c>
      <c r="C14" s="10" t="s">
        <v>9</v>
      </c>
      <c r="D14" s="10" t="s">
        <v>10</v>
      </c>
      <c r="E14" s="10" t="s">
        <v>11</v>
      </c>
      <c r="F14" s="10" t="s">
        <v>12</v>
      </c>
      <c r="G14" s="10" t="s">
        <v>13</v>
      </c>
      <c r="H14" s="11" t="s">
        <v>14</v>
      </c>
      <c r="I14" s="12" t="s">
        <v>15</v>
      </c>
    </row>
    <row r="15" spans="1:9" ht="15" customHeight="1" x14ac:dyDescent="0.25">
      <c r="A15" s="13" t="s">
        <v>16</v>
      </c>
      <c r="B15" s="14">
        <v>0</v>
      </c>
      <c r="C15" s="14">
        <v>0</v>
      </c>
      <c r="D15" s="14">
        <v>0</v>
      </c>
      <c r="E15" s="14">
        <v>0</v>
      </c>
      <c r="F15" s="14">
        <v>0</v>
      </c>
      <c r="G15" s="14">
        <v>0</v>
      </c>
      <c r="H15" s="14">
        <v>0</v>
      </c>
      <c r="I15" s="15">
        <f t="shared" ref="I15:I25" si="0">SUM(B15:H15)</f>
        <v>0</v>
      </c>
    </row>
    <row r="16" spans="1:9" x14ac:dyDescent="0.25">
      <c r="A16" s="13" t="s">
        <v>17</v>
      </c>
      <c r="B16" s="14">
        <v>0</v>
      </c>
      <c r="C16" s="14">
        <v>756628</v>
      </c>
      <c r="D16" s="14">
        <v>0</v>
      </c>
      <c r="E16" s="14">
        <v>0</v>
      </c>
      <c r="F16" s="14">
        <v>0</v>
      </c>
      <c r="G16" s="14">
        <v>0</v>
      </c>
      <c r="H16" s="14">
        <v>0</v>
      </c>
      <c r="I16" s="15">
        <f t="shared" si="0"/>
        <v>756628</v>
      </c>
    </row>
    <row r="17" spans="1:9" x14ac:dyDescent="0.25">
      <c r="A17" s="13" t="s">
        <v>18</v>
      </c>
      <c r="B17" s="14">
        <v>0</v>
      </c>
      <c r="C17" s="14">
        <v>0</v>
      </c>
      <c r="D17" s="14">
        <v>0</v>
      </c>
      <c r="E17" s="14">
        <v>0</v>
      </c>
      <c r="F17" s="14">
        <v>0</v>
      </c>
      <c r="G17" s="14">
        <v>0</v>
      </c>
      <c r="H17" s="14">
        <v>0</v>
      </c>
      <c r="I17" s="15">
        <f t="shared" si="0"/>
        <v>0</v>
      </c>
    </row>
    <row r="18" spans="1:9" x14ac:dyDescent="0.25">
      <c r="A18" s="13" t="s">
        <v>19</v>
      </c>
      <c r="B18" s="14">
        <v>0</v>
      </c>
      <c r="C18" s="14">
        <v>0</v>
      </c>
      <c r="D18" s="14">
        <v>0</v>
      </c>
      <c r="E18" s="14">
        <v>0</v>
      </c>
      <c r="F18" s="14">
        <v>0</v>
      </c>
      <c r="G18" s="14">
        <v>0</v>
      </c>
      <c r="H18" s="14">
        <v>0</v>
      </c>
      <c r="I18" s="15">
        <f t="shared" si="0"/>
        <v>0</v>
      </c>
    </row>
    <row r="19" spans="1:9" x14ac:dyDescent="0.25">
      <c r="A19" s="13" t="s">
        <v>20</v>
      </c>
      <c r="B19" s="14">
        <v>0</v>
      </c>
      <c r="C19" s="14">
        <v>0</v>
      </c>
      <c r="D19" s="14">
        <v>0</v>
      </c>
      <c r="E19" s="14">
        <v>0</v>
      </c>
      <c r="F19" s="14">
        <v>0</v>
      </c>
      <c r="G19" s="14">
        <v>0</v>
      </c>
      <c r="H19" s="14">
        <v>0</v>
      </c>
      <c r="I19" s="15">
        <f t="shared" si="0"/>
        <v>0</v>
      </c>
    </row>
    <row r="20" spans="1:9" ht="15" customHeight="1" x14ac:dyDescent="0.25">
      <c r="A20" s="16" t="s">
        <v>15</v>
      </c>
      <c r="B20" s="17">
        <f t="shared" ref="B20:H20" si="1">SUM(B15:B19)</f>
        <v>0</v>
      </c>
      <c r="C20" s="17">
        <f t="shared" si="1"/>
        <v>756628</v>
      </c>
      <c r="D20" s="17">
        <f t="shared" si="1"/>
        <v>0</v>
      </c>
      <c r="E20" s="17">
        <f t="shared" si="1"/>
        <v>0</v>
      </c>
      <c r="F20" s="17">
        <f t="shared" si="1"/>
        <v>0</v>
      </c>
      <c r="G20" s="17">
        <f t="shared" si="1"/>
        <v>0</v>
      </c>
      <c r="H20" s="17">
        <f t="shared" si="1"/>
        <v>0</v>
      </c>
      <c r="I20" s="18">
        <f t="shared" si="0"/>
        <v>756628</v>
      </c>
    </row>
    <row r="21" spans="1:9" ht="15" customHeight="1" x14ac:dyDescent="0.25">
      <c r="A21" s="13" t="s">
        <v>21</v>
      </c>
      <c r="B21" s="14">
        <v>0</v>
      </c>
      <c r="C21" s="14">
        <v>0</v>
      </c>
      <c r="D21" s="14">
        <v>0</v>
      </c>
      <c r="E21" s="14">
        <v>0</v>
      </c>
      <c r="F21" s="14">
        <v>0</v>
      </c>
      <c r="G21" s="14">
        <v>0</v>
      </c>
      <c r="H21" s="14">
        <v>0</v>
      </c>
      <c r="I21" s="15">
        <f t="shared" si="0"/>
        <v>0</v>
      </c>
    </row>
    <row r="22" spans="1:9" x14ac:dyDescent="0.25">
      <c r="A22" s="13" t="s">
        <v>22</v>
      </c>
      <c r="B22" s="14">
        <v>0</v>
      </c>
      <c r="C22" s="14">
        <v>0</v>
      </c>
      <c r="D22" s="14">
        <v>0</v>
      </c>
      <c r="E22" s="14">
        <v>0</v>
      </c>
      <c r="F22" s="14">
        <v>0</v>
      </c>
      <c r="G22" s="14">
        <v>0</v>
      </c>
      <c r="H22" s="14">
        <v>0</v>
      </c>
      <c r="I22" s="15">
        <f t="shared" si="0"/>
        <v>0</v>
      </c>
    </row>
    <row r="23" spans="1:9" x14ac:dyDescent="0.25">
      <c r="A23" s="13" t="s">
        <v>23</v>
      </c>
      <c r="B23" s="14">
        <v>0</v>
      </c>
      <c r="C23" s="14">
        <v>0</v>
      </c>
      <c r="D23" s="14">
        <v>756628</v>
      </c>
      <c r="E23" s="14">
        <v>0</v>
      </c>
      <c r="F23" s="14">
        <v>0</v>
      </c>
      <c r="G23" s="14">
        <v>0</v>
      </c>
      <c r="H23" s="14">
        <v>0</v>
      </c>
      <c r="I23" s="15">
        <f t="shared" si="0"/>
        <v>756628</v>
      </c>
    </row>
    <row r="24" spans="1:9" x14ac:dyDescent="0.25">
      <c r="A24" s="13" t="s">
        <v>24</v>
      </c>
      <c r="B24" s="14">
        <v>0</v>
      </c>
      <c r="C24" s="14">
        <v>0</v>
      </c>
      <c r="D24" s="14">
        <v>0</v>
      </c>
      <c r="E24" s="14">
        <v>0</v>
      </c>
      <c r="F24" s="14">
        <v>0</v>
      </c>
      <c r="G24" s="14">
        <v>0</v>
      </c>
      <c r="H24" s="14">
        <v>0</v>
      </c>
      <c r="I24" s="15">
        <f t="shared" si="0"/>
        <v>0</v>
      </c>
    </row>
    <row r="25" spans="1:9" ht="15.75" thickBot="1" x14ac:dyDescent="0.3">
      <c r="A25" s="19" t="s">
        <v>25</v>
      </c>
      <c r="B25" s="20">
        <f t="shared" ref="B25:H25" si="2">SUM(B21:B24)</f>
        <v>0</v>
      </c>
      <c r="C25" s="20">
        <f t="shared" si="2"/>
        <v>0</v>
      </c>
      <c r="D25" s="20">
        <f t="shared" si="2"/>
        <v>756628</v>
      </c>
      <c r="E25" s="20">
        <f t="shared" si="2"/>
        <v>0</v>
      </c>
      <c r="F25" s="20">
        <f t="shared" si="2"/>
        <v>0</v>
      </c>
      <c r="G25" s="20">
        <f t="shared" si="2"/>
        <v>0</v>
      </c>
      <c r="H25" s="20">
        <f t="shared" si="2"/>
        <v>0</v>
      </c>
      <c r="I25" s="21">
        <f t="shared" si="0"/>
        <v>756628</v>
      </c>
    </row>
  </sheetData>
  <mergeCells count="1">
    <mergeCell ref="A9:I13"/>
  </mergeCells>
  <pageMargins left="0.75" right="0.75" top="0.75" bottom="0.75" header="0.3" footer="0.3"/>
  <pageSetup orientation="landscape" horizontalDpi="1200" verticalDpi="1200"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76F6EE-1F2B-4671-8048-B97C652A08E2}">
  <sheetPr codeName="Sheet40">
    <tabColor theme="9" tint="0.79998168889431442"/>
  </sheetPr>
  <dimension ref="A1:I25"/>
  <sheetViews>
    <sheetView showGridLines="0" view="pageBreakPreview" zoomScaleNormal="100" zoomScaleSheetLayoutView="100" workbookViewId="0">
      <selection activeCell="A9" sqref="A9:I13"/>
    </sheetView>
  </sheetViews>
  <sheetFormatPr defaultRowHeight="15" x14ac:dyDescent="0.25"/>
  <cols>
    <col min="1" max="1" width="29.42578125" style="22" customWidth="1"/>
    <col min="2" max="2" width="12.7109375" style="22" customWidth="1"/>
    <col min="3" max="3" width="12" style="22" customWidth="1"/>
    <col min="4" max="4" width="9.7109375" style="22" customWidth="1"/>
    <col min="5" max="5" width="11.28515625" style="22" customWidth="1"/>
    <col min="6" max="6" width="9.85546875" style="22" customWidth="1"/>
    <col min="7" max="7" width="9.7109375" style="22" customWidth="1"/>
    <col min="8" max="8" width="14" style="22" customWidth="1"/>
    <col min="9" max="9" width="12" style="22" customWidth="1"/>
    <col min="10" max="10" width="15.28515625" customWidth="1"/>
  </cols>
  <sheetData>
    <row r="1" spans="1:9" ht="18.75" x14ac:dyDescent="0.25">
      <c r="A1" s="1" t="s">
        <v>0</v>
      </c>
      <c r="B1" s="2"/>
      <c r="C1" s="2"/>
      <c r="D1" s="2"/>
      <c r="E1" s="2"/>
      <c r="F1" s="2"/>
      <c r="G1" s="2"/>
      <c r="H1" s="2"/>
      <c r="I1" s="2"/>
    </row>
    <row r="2" spans="1:9" ht="15.75" x14ac:dyDescent="0.25">
      <c r="A2" s="3" t="s">
        <v>86</v>
      </c>
      <c r="B2" s="4"/>
      <c r="C2" s="4"/>
      <c r="D2" s="4"/>
      <c r="E2" s="4"/>
      <c r="F2" s="5"/>
      <c r="G2" s="5"/>
      <c r="H2" s="5"/>
      <c r="I2" s="5"/>
    </row>
    <row r="3" spans="1:9" ht="15.75" x14ac:dyDescent="0.25">
      <c r="A3" s="3" t="s">
        <v>132</v>
      </c>
      <c r="B3" s="4"/>
      <c r="C3" s="4"/>
      <c r="D3" s="4"/>
      <c r="E3" s="4"/>
      <c r="F3" s="5"/>
      <c r="G3" s="5"/>
      <c r="H3" s="5"/>
      <c r="I3" s="5"/>
    </row>
    <row r="4" spans="1:9" x14ac:dyDescent="0.25">
      <c r="A4" s="4" t="s">
        <v>329</v>
      </c>
      <c r="B4" s="4"/>
      <c r="C4" s="4"/>
      <c r="D4" s="4"/>
      <c r="E4" s="4"/>
      <c r="F4" s="5"/>
      <c r="G4" s="5"/>
      <c r="H4" s="5"/>
      <c r="I4" s="5"/>
    </row>
    <row r="5" spans="1:9" x14ac:dyDescent="0.25">
      <c r="A5" s="4" t="s">
        <v>133</v>
      </c>
      <c r="B5" s="4"/>
      <c r="C5" s="4"/>
      <c r="D5" s="4"/>
      <c r="E5" s="4"/>
      <c r="F5" s="5"/>
      <c r="G5" s="5"/>
      <c r="H5" s="5"/>
      <c r="I5" s="5"/>
    </row>
    <row r="6" spans="1:9" x14ac:dyDescent="0.25">
      <c r="A6" s="23" t="s">
        <v>134</v>
      </c>
      <c r="B6" s="4"/>
      <c r="C6" s="4"/>
      <c r="D6" s="4"/>
      <c r="E6" s="4"/>
      <c r="F6" s="5"/>
      <c r="G6" s="5"/>
      <c r="H6" s="5"/>
      <c r="I6" s="5"/>
    </row>
    <row r="7" spans="1:9" x14ac:dyDescent="0.25">
      <c r="A7" s="4" t="s">
        <v>54</v>
      </c>
      <c r="B7" s="4"/>
      <c r="C7" s="4"/>
      <c r="D7" s="4"/>
      <c r="E7" s="4"/>
      <c r="F7" s="5"/>
      <c r="G7" s="5"/>
      <c r="H7" s="5"/>
      <c r="I7" s="5"/>
    </row>
    <row r="8" spans="1:9" x14ac:dyDescent="0.25">
      <c r="A8" s="6" t="s">
        <v>6</v>
      </c>
      <c r="B8" s="7"/>
      <c r="C8" s="4"/>
      <c r="D8" s="4"/>
      <c r="E8" s="4"/>
      <c r="F8" s="5"/>
      <c r="G8" s="5"/>
      <c r="H8" s="5"/>
      <c r="I8" s="5"/>
    </row>
    <row r="9" spans="1:9" x14ac:dyDescent="0.25">
      <c r="A9" s="28" t="s">
        <v>135</v>
      </c>
      <c r="B9" s="28"/>
      <c r="C9" s="28"/>
      <c r="D9" s="28"/>
      <c r="E9" s="28"/>
      <c r="F9" s="28"/>
      <c r="G9" s="28"/>
      <c r="H9" s="28"/>
      <c r="I9" s="28"/>
    </row>
    <row r="10" spans="1:9" x14ac:dyDescent="0.25">
      <c r="A10" s="28"/>
      <c r="B10" s="28"/>
      <c r="C10" s="28"/>
      <c r="D10" s="28"/>
      <c r="E10" s="28"/>
      <c r="F10" s="28"/>
      <c r="G10" s="28"/>
      <c r="H10" s="28"/>
      <c r="I10" s="28"/>
    </row>
    <row r="11" spans="1:9" x14ac:dyDescent="0.25">
      <c r="A11" s="28"/>
      <c r="B11" s="28"/>
      <c r="C11" s="28"/>
      <c r="D11" s="28"/>
      <c r="E11" s="28"/>
      <c r="F11" s="28"/>
      <c r="G11" s="28"/>
      <c r="H11" s="28"/>
      <c r="I11" s="28"/>
    </row>
    <row r="12" spans="1:9" x14ac:dyDescent="0.25">
      <c r="A12" s="28"/>
      <c r="B12" s="28"/>
      <c r="C12" s="28"/>
      <c r="D12" s="28"/>
      <c r="E12" s="28"/>
      <c r="F12" s="28"/>
      <c r="G12" s="28"/>
      <c r="H12" s="28"/>
      <c r="I12" s="28"/>
    </row>
    <row r="13" spans="1:9" ht="15.75" thickBot="1" x14ac:dyDescent="0.3">
      <c r="A13" s="28"/>
      <c r="B13" s="28"/>
      <c r="C13" s="28"/>
      <c r="D13" s="28"/>
      <c r="E13" s="28"/>
      <c r="F13" s="28"/>
      <c r="G13" s="28"/>
      <c r="H13" s="28"/>
      <c r="I13" s="28"/>
    </row>
    <row r="14" spans="1:9" ht="25.5" x14ac:dyDescent="0.25">
      <c r="A14" s="9" t="s">
        <v>7</v>
      </c>
      <c r="B14" s="10" t="s">
        <v>8</v>
      </c>
      <c r="C14" s="10" t="s">
        <v>9</v>
      </c>
      <c r="D14" s="10" t="s">
        <v>10</v>
      </c>
      <c r="E14" s="10" t="s">
        <v>11</v>
      </c>
      <c r="F14" s="10" t="s">
        <v>12</v>
      </c>
      <c r="G14" s="10" t="s">
        <v>13</v>
      </c>
      <c r="H14" s="11" t="s">
        <v>14</v>
      </c>
      <c r="I14" s="12" t="s">
        <v>15</v>
      </c>
    </row>
    <row r="15" spans="1:9" ht="15" customHeight="1" x14ac:dyDescent="0.25">
      <c r="A15" s="13" t="s">
        <v>16</v>
      </c>
      <c r="B15" s="14">
        <v>0</v>
      </c>
      <c r="C15" s="14">
        <v>0</v>
      </c>
      <c r="D15" s="14">
        <v>0</v>
      </c>
      <c r="E15" s="14">
        <v>0</v>
      </c>
      <c r="F15" s="14">
        <v>0</v>
      </c>
      <c r="G15" s="14">
        <v>0</v>
      </c>
      <c r="H15" s="14">
        <v>0</v>
      </c>
      <c r="I15" s="15">
        <f t="shared" ref="I15:I25" si="0">SUM(B15:H15)</f>
        <v>0</v>
      </c>
    </row>
    <row r="16" spans="1:9" x14ac:dyDescent="0.25">
      <c r="A16" s="13" t="s">
        <v>17</v>
      </c>
      <c r="B16" s="14">
        <v>0</v>
      </c>
      <c r="C16" s="14">
        <v>266514</v>
      </c>
      <c r="D16" s="14">
        <v>0</v>
      </c>
      <c r="E16" s="14">
        <v>0</v>
      </c>
      <c r="F16" s="14">
        <v>0</v>
      </c>
      <c r="G16" s="14">
        <v>0</v>
      </c>
      <c r="H16" s="14">
        <v>0</v>
      </c>
      <c r="I16" s="15">
        <f t="shared" si="0"/>
        <v>266514</v>
      </c>
    </row>
    <row r="17" spans="1:9" x14ac:dyDescent="0.25">
      <c r="A17" s="13" t="s">
        <v>18</v>
      </c>
      <c r="B17" s="14">
        <v>0</v>
      </c>
      <c r="C17" s="14">
        <v>0</v>
      </c>
      <c r="D17" s="14">
        <v>0</v>
      </c>
      <c r="E17" s="14">
        <v>0</v>
      </c>
      <c r="F17" s="14">
        <v>0</v>
      </c>
      <c r="G17" s="14">
        <v>0</v>
      </c>
      <c r="H17" s="14">
        <v>0</v>
      </c>
      <c r="I17" s="15">
        <f t="shared" si="0"/>
        <v>0</v>
      </c>
    </row>
    <row r="18" spans="1:9" x14ac:dyDescent="0.25">
      <c r="A18" s="13" t="s">
        <v>19</v>
      </c>
      <c r="B18" s="14">
        <v>0</v>
      </c>
      <c r="C18" s="14">
        <v>0</v>
      </c>
      <c r="D18" s="14">
        <v>0</v>
      </c>
      <c r="E18" s="14">
        <v>0</v>
      </c>
      <c r="F18" s="14">
        <v>0</v>
      </c>
      <c r="G18" s="14">
        <v>0</v>
      </c>
      <c r="H18" s="14">
        <v>0</v>
      </c>
      <c r="I18" s="15">
        <f t="shared" si="0"/>
        <v>0</v>
      </c>
    </row>
    <row r="19" spans="1:9" x14ac:dyDescent="0.25">
      <c r="A19" s="13" t="s">
        <v>20</v>
      </c>
      <c r="B19" s="14">
        <v>0</v>
      </c>
      <c r="C19" s="14">
        <v>0</v>
      </c>
      <c r="D19" s="14">
        <v>0</v>
      </c>
      <c r="E19" s="14">
        <v>0</v>
      </c>
      <c r="F19" s="14">
        <v>0</v>
      </c>
      <c r="G19" s="14">
        <v>0</v>
      </c>
      <c r="H19" s="14">
        <v>0</v>
      </c>
      <c r="I19" s="15">
        <f t="shared" si="0"/>
        <v>0</v>
      </c>
    </row>
    <row r="20" spans="1:9" ht="15" customHeight="1" x14ac:dyDescent="0.25">
      <c r="A20" s="16" t="s">
        <v>15</v>
      </c>
      <c r="B20" s="17">
        <f t="shared" ref="B20:H20" si="1">SUM(B15:B19)</f>
        <v>0</v>
      </c>
      <c r="C20" s="17">
        <f t="shared" si="1"/>
        <v>266514</v>
      </c>
      <c r="D20" s="17">
        <f t="shared" si="1"/>
        <v>0</v>
      </c>
      <c r="E20" s="17">
        <f t="shared" si="1"/>
        <v>0</v>
      </c>
      <c r="F20" s="17">
        <f t="shared" si="1"/>
        <v>0</v>
      </c>
      <c r="G20" s="17">
        <f t="shared" si="1"/>
        <v>0</v>
      </c>
      <c r="H20" s="17">
        <f t="shared" si="1"/>
        <v>0</v>
      </c>
      <c r="I20" s="18">
        <f t="shared" si="0"/>
        <v>266514</v>
      </c>
    </row>
    <row r="21" spans="1:9" ht="15" customHeight="1" x14ac:dyDescent="0.25">
      <c r="A21" s="13" t="s">
        <v>21</v>
      </c>
      <c r="B21" s="14">
        <v>0</v>
      </c>
      <c r="C21" s="14">
        <v>0</v>
      </c>
      <c r="D21" s="14">
        <v>0</v>
      </c>
      <c r="E21" s="14">
        <v>0</v>
      </c>
      <c r="F21" s="14">
        <v>0</v>
      </c>
      <c r="G21" s="14">
        <v>0</v>
      </c>
      <c r="H21" s="14">
        <v>0</v>
      </c>
      <c r="I21" s="15">
        <f t="shared" si="0"/>
        <v>0</v>
      </c>
    </row>
    <row r="22" spans="1:9" x14ac:dyDescent="0.25">
      <c r="A22" s="13" t="s">
        <v>22</v>
      </c>
      <c r="B22" s="14">
        <v>0</v>
      </c>
      <c r="C22" s="14">
        <v>0</v>
      </c>
      <c r="D22" s="14">
        <v>0</v>
      </c>
      <c r="E22" s="14">
        <v>0</v>
      </c>
      <c r="F22" s="14">
        <v>0</v>
      </c>
      <c r="G22" s="14">
        <v>0</v>
      </c>
      <c r="H22" s="14">
        <v>0</v>
      </c>
      <c r="I22" s="15">
        <f t="shared" si="0"/>
        <v>0</v>
      </c>
    </row>
    <row r="23" spans="1:9" x14ac:dyDescent="0.25">
      <c r="A23" s="13" t="s">
        <v>23</v>
      </c>
      <c r="B23" s="14">
        <v>0</v>
      </c>
      <c r="C23" s="14">
        <v>0</v>
      </c>
      <c r="D23" s="14">
        <v>266514</v>
      </c>
      <c r="E23" s="14">
        <v>0</v>
      </c>
      <c r="F23" s="14">
        <v>0</v>
      </c>
      <c r="G23" s="14">
        <v>0</v>
      </c>
      <c r="H23" s="14">
        <v>0</v>
      </c>
      <c r="I23" s="15">
        <f t="shared" si="0"/>
        <v>266514</v>
      </c>
    </row>
    <row r="24" spans="1:9" x14ac:dyDescent="0.25">
      <c r="A24" s="13" t="s">
        <v>24</v>
      </c>
      <c r="B24" s="14">
        <v>0</v>
      </c>
      <c r="C24" s="14">
        <v>0</v>
      </c>
      <c r="D24" s="14">
        <v>0</v>
      </c>
      <c r="E24" s="14">
        <v>0</v>
      </c>
      <c r="F24" s="14">
        <v>0</v>
      </c>
      <c r="G24" s="14">
        <v>0</v>
      </c>
      <c r="H24" s="14">
        <v>0</v>
      </c>
      <c r="I24" s="15">
        <f t="shared" si="0"/>
        <v>0</v>
      </c>
    </row>
    <row r="25" spans="1:9" ht="15.75" thickBot="1" x14ac:dyDescent="0.3">
      <c r="A25" s="19" t="s">
        <v>25</v>
      </c>
      <c r="B25" s="20">
        <f t="shared" ref="B25:H25" si="2">SUM(B21:B24)</f>
        <v>0</v>
      </c>
      <c r="C25" s="20">
        <f t="shared" si="2"/>
        <v>0</v>
      </c>
      <c r="D25" s="20">
        <f t="shared" si="2"/>
        <v>266514</v>
      </c>
      <c r="E25" s="20">
        <f t="shared" si="2"/>
        <v>0</v>
      </c>
      <c r="F25" s="20">
        <f t="shared" si="2"/>
        <v>0</v>
      </c>
      <c r="G25" s="20">
        <f t="shared" si="2"/>
        <v>0</v>
      </c>
      <c r="H25" s="20">
        <f t="shared" si="2"/>
        <v>0</v>
      </c>
      <c r="I25" s="21">
        <f t="shared" si="0"/>
        <v>266514</v>
      </c>
    </row>
  </sheetData>
  <mergeCells count="1">
    <mergeCell ref="A9:I13"/>
  </mergeCells>
  <pageMargins left="0.75" right="0.75" top="0.75" bottom="0.75" header="0.3" footer="0.3"/>
  <pageSetup orientation="landscape" horizontalDpi="1200" verticalDpi="1200"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FD15DD-C981-48D0-AE5D-8FB330516A7F}">
  <sheetPr codeName="Sheet41">
    <tabColor theme="9" tint="0.79998168889431442"/>
  </sheetPr>
  <dimension ref="A1:I25"/>
  <sheetViews>
    <sheetView showGridLines="0" view="pageBreakPreview" zoomScaleNormal="100" zoomScaleSheetLayoutView="100" workbookViewId="0">
      <selection activeCell="A9" sqref="A9:I13"/>
    </sheetView>
  </sheetViews>
  <sheetFormatPr defaultRowHeight="15" x14ac:dyDescent="0.25"/>
  <cols>
    <col min="1" max="1" width="29.42578125" style="22" customWidth="1"/>
    <col min="2" max="2" width="12.7109375" style="22" customWidth="1"/>
    <col min="3" max="3" width="12" style="22" customWidth="1"/>
    <col min="4" max="4" width="9.7109375" style="22" customWidth="1"/>
    <col min="5" max="5" width="11.28515625" style="22" customWidth="1"/>
    <col min="6" max="6" width="9.85546875" style="22" customWidth="1"/>
    <col min="7" max="7" width="9.7109375" style="22" customWidth="1"/>
    <col min="8" max="8" width="14" style="22" customWidth="1"/>
    <col min="9" max="9" width="12" style="22" customWidth="1"/>
    <col min="10" max="10" width="15.28515625" customWidth="1"/>
  </cols>
  <sheetData>
    <row r="1" spans="1:9" ht="18.75" x14ac:dyDescent="0.25">
      <c r="A1" s="1" t="s">
        <v>0</v>
      </c>
      <c r="B1" s="2"/>
      <c r="C1" s="2"/>
      <c r="D1" s="2"/>
      <c r="E1" s="2"/>
      <c r="F1" s="2"/>
      <c r="G1" s="2"/>
      <c r="H1" s="2"/>
      <c r="I1" s="2"/>
    </row>
    <row r="2" spans="1:9" ht="15.75" x14ac:dyDescent="0.25">
      <c r="A2" s="3" t="s">
        <v>86</v>
      </c>
      <c r="B2" s="4"/>
      <c r="C2" s="4"/>
      <c r="D2" s="4"/>
      <c r="E2" s="4"/>
      <c r="F2" s="5"/>
      <c r="G2" s="5"/>
      <c r="H2" s="5"/>
      <c r="I2" s="5"/>
    </row>
    <row r="3" spans="1:9" ht="15.75" x14ac:dyDescent="0.25">
      <c r="A3" s="3" t="s">
        <v>136</v>
      </c>
      <c r="B3" s="4"/>
      <c r="C3" s="4"/>
      <c r="D3" s="4"/>
      <c r="E3" s="4"/>
      <c r="F3" s="5"/>
      <c r="G3" s="5"/>
      <c r="H3" s="5"/>
      <c r="I3" s="5"/>
    </row>
    <row r="4" spans="1:9" x14ac:dyDescent="0.25">
      <c r="A4" s="4" t="s">
        <v>330</v>
      </c>
      <c r="B4" s="4"/>
      <c r="C4" s="4"/>
      <c r="D4" s="4"/>
      <c r="E4" s="4"/>
      <c r="F4" s="5"/>
      <c r="G4" s="5"/>
      <c r="H4" s="5"/>
      <c r="I4" s="5"/>
    </row>
    <row r="5" spans="1:9" x14ac:dyDescent="0.25">
      <c r="A5" s="4" t="s">
        <v>137</v>
      </c>
      <c r="B5" s="4"/>
      <c r="C5" s="4"/>
      <c r="D5" s="4"/>
      <c r="E5" s="4"/>
      <c r="F5" s="5"/>
      <c r="G5" s="5"/>
      <c r="H5" s="5"/>
      <c r="I5" s="5"/>
    </row>
    <row r="6" spans="1:9" x14ac:dyDescent="0.25">
      <c r="A6" s="23" t="s">
        <v>138</v>
      </c>
      <c r="B6" s="4"/>
      <c r="C6" s="4"/>
      <c r="D6" s="4"/>
      <c r="E6" s="4"/>
      <c r="F6" s="5"/>
      <c r="G6" s="5"/>
      <c r="H6" s="5"/>
      <c r="I6" s="5"/>
    </row>
    <row r="7" spans="1:9" x14ac:dyDescent="0.25">
      <c r="A7" s="4" t="s">
        <v>48</v>
      </c>
      <c r="B7" s="4"/>
      <c r="C7" s="4"/>
      <c r="D7" s="4"/>
      <c r="E7" s="4"/>
      <c r="F7" s="5"/>
      <c r="G7" s="5"/>
      <c r="H7" s="5"/>
      <c r="I7" s="5"/>
    </row>
    <row r="8" spans="1:9" x14ac:dyDescent="0.25">
      <c r="A8" s="6" t="s">
        <v>6</v>
      </c>
      <c r="B8" s="7"/>
      <c r="C8" s="4"/>
      <c r="D8" s="4"/>
      <c r="E8" s="4"/>
      <c r="F8" s="5"/>
      <c r="G8" s="5"/>
      <c r="H8" s="5"/>
      <c r="I8" s="5"/>
    </row>
    <row r="9" spans="1:9" x14ac:dyDescent="0.25">
      <c r="A9" s="28" t="s">
        <v>135</v>
      </c>
      <c r="B9" s="28"/>
      <c r="C9" s="28"/>
      <c r="D9" s="28"/>
      <c r="E9" s="28"/>
      <c r="F9" s="28"/>
      <c r="G9" s="28"/>
      <c r="H9" s="28"/>
      <c r="I9" s="28"/>
    </row>
    <row r="10" spans="1:9" x14ac:dyDescent="0.25">
      <c r="A10" s="28"/>
      <c r="B10" s="28"/>
      <c r="C10" s="28"/>
      <c r="D10" s="28"/>
      <c r="E10" s="28"/>
      <c r="F10" s="28"/>
      <c r="G10" s="28"/>
      <c r="H10" s="28"/>
      <c r="I10" s="28"/>
    </row>
    <row r="11" spans="1:9" x14ac:dyDescent="0.25">
      <c r="A11" s="28"/>
      <c r="B11" s="28"/>
      <c r="C11" s="28"/>
      <c r="D11" s="28"/>
      <c r="E11" s="28"/>
      <c r="F11" s="28"/>
      <c r="G11" s="28"/>
      <c r="H11" s="28"/>
      <c r="I11" s="28"/>
    </row>
    <row r="12" spans="1:9" x14ac:dyDescent="0.25">
      <c r="A12" s="28"/>
      <c r="B12" s="28"/>
      <c r="C12" s="28"/>
      <c r="D12" s="28"/>
      <c r="E12" s="28"/>
      <c r="F12" s="28"/>
      <c r="G12" s="28"/>
      <c r="H12" s="28"/>
      <c r="I12" s="28"/>
    </row>
    <row r="13" spans="1:9" ht="15.75" thickBot="1" x14ac:dyDescent="0.3">
      <c r="A13" s="28"/>
      <c r="B13" s="28"/>
      <c r="C13" s="28"/>
      <c r="D13" s="28"/>
      <c r="E13" s="28"/>
      <c r="F13" s="28"/>
      <c r="G13" s="28"/>
      <c r="H13" s="28"/>
      <c r="I13" s="28"/>
    </row>
    <row r="14" spans="1:9" ht="25.5" x14ac:dyDescent="0.25">
      <c r="A14" s="9" t="s">
        <v>7</v>
      </c>
      <c r="B14" s="10" t="s">
        <v>8</v>
      </c>
      <c r="C14" s="10" t="s">
        <v>9</v>
      </c>
      <c r="D14" s="10" t="s">
        <v>10</v>
      </c>
      <c r="E14" s="10" t="s">
        <v>11</v>
      </c>
      <c r="F14" s="10" t="s">
        <v>12</v>
      </c>
      <c r="G14" s="10" t="s">
        <v>13</v>
      </c>
      <c r="H14" s="11" t="s">
        <v>14</v>
      </c>
      <c r="I14" s="12" t="s">
        <v>15</v>
      </c>
    </row>
    <row r="15" spans="1:9" ht="15" customHeight="1" x14ac:dyDescent="0.25">
      <c r="A15" s="13" t="s">
        <v>16</v>
      </c>
      <c r="B15" s="14">
        <v>0</v>
      </c>
      <c r="C15" s="14">
        <v>0</v>
      </c>
      <c r="D15" s="14">
        <v>0</v>
      </c>
      <c r="E15" s="14">
        <v>0</v>
      </c>
      <c r="F15" s="14">
        <v>0</v>
      </c>
      <c r="G15" s="14">
        <v>0</v>
      </c>
      <c r="H15" s="14">
        <v>0</v>
      </c>
      <c r="I15" s="15">
        <f t="shared" ref="I15:I25" si="0">SUM(B15:H15)</f>
        <v>0</v>
      </c>
    </row>
    <row r="16" spans="1:9" x14ac:dyDescent="0.25">
      <c r="A16" s="13" t="s">
        <v>17</v>
      </c>
      <c r="B16" s="14">
        <v>0</v>
      </c>
      <c r="C16" s="14">
        <v>95945</v>
      </c>
      <c r="D16" s="14">
        <v>0</v>
      </c>
      <c r="E16" s="14">
        <v>0</v>
      </c>
      <c r="F16" s="14">
        <v>0</v>
      </c>
      <c r="G16" s="14">
        <v>0</v>
      </c>
      <c r="H16" s="14">
        <v>0</v>
      </c>
      <c r="I16" s="15">
        <f t="shared" si="0"/>
        <v>95945</v>
      </c>
    </row>
    <row r="17" spans="1:9" x14ac:dyDescent="0.25">
      <c r="A17" s="13" t="s">
        <v>18</v>
      </c>
      <c r="B17" s="14">
        <v>0</v>
      </c>
      <c r="C17" s="14">
        <v>0</v>
      </c>
      <c r="D17" s="14">
        <v>0</v>
      </c>
      <c r="E17" s="14">
        <v>0</v>
      </c>
      <c r="F17" s="14">
        <v>0</v>
      </c>
      <c r="G17" s="14">
        <v>0</v>
      </c>
      <c r="H17" s="14">
        <v>0</v>
      </c>
      <c r="I17" s="15">
        <f t="shared" si="0"/>
        <v>0</v>
      </c>
    </row>
    <row r="18" spans="1:9" x14ac:dyDescent="0.25">
      <c r="A18" s="13" t="s">
        <v>19</v>
      </c>
      <c r="B18" s="14">
        <v>0</v>
      </c>
      <c r="C18" s="14">
        <v>0</v>
      </c>
      <c r="D18" s="14">
        <v>0</v>
      </c>
      <c r="E18" s="14">
        <v>0</v>
      </c>
      <c r="F18" s="14">
        <v>0</v>
      </c>
      <c r="G18" s="14">
        <v>0</v>
      </c>
      <c r="H18" s="14">
        <v>0</v>
      </c>
      <c r="I18" s="15">
        <f t="shared" si="0"/>
        <v>0</v>
      </c>
    </row>
    <row r="19" spans="1:9" x14ac:dyDescent="0.25">
      <c r="A19" s="13" t="s">
        <v>20</v>
      </c>
      <c r="B19" s="14">
        <v>0</v>
      </c>
      <c r="C19" s="14">
        <v>0</v>
      </c>
      <c r="D19" s="14">
        <v>0</v>
      </c>
      <c r="E19" s="14">
        <v>0</v>
      </c>
      <c r="F19" s="14">
        <v>0</v>
      </c>
      <c r="G19" s="14">
        <v>0</v>
      </c>
      <c r="H19" s="14">
        <v>0</v>
      </c>
      <c r="I19" s="15">
        <f t="shared" si="0"/>
        <v>0</v>
      </c>
    </row>
    <row r="20" spans="1:9" ht="15" customHeight="1" x14ac:dyDescent="0.25">
      <c r="A20" s="16" t="s">
        <v>15</v>
      </c>
      <c r="B20" s="17">
        <f t="shared" ref="B20:H20" si="1">SUM(B15:B19)</f>
        <v>0</v>
      </c>
      <c r="C20" s="17">
        <f t="shared" si="1"/>
        <v>95945</v>
      </c>
      <c r="D20" s="17">
        <f t="shared" si="1"/>
        <v>0</v>
      </c>
      <c r="E20" s="17">
        <f t="shared" si="1"/>
        <v>0</v>
      </c>
      <c r="F20" s="17">
        <f t="shared" si="1"/>
        <v>0</v>
      </c>
      <c r="G20" s="17">
        <f t="shared" si="1"/>
        <v>0</v>
      </c>
      <c r="H20" s="17">
        <f t="shared" si="1"/>
        <v>0</v>
      </c>
      <c r="I20" s="18">
        <f t="shared" si="0"/>
        <v>95945</v>
      </c>
    </row>
    <row r="21" spans="1:9" ht="15" customHeight="1" x14ac:dyDescent="0.25">
      <c r="A21" s="13" t="s">
        <v>21</v>
      </c>
      <c r="B21" s="14">
        <v>0</v>
      </c>
      <c r="C21" s="14">
        <v>0</v>
      </c>
      <c r="D21" s="14">
        <v>0</v>
      </c>
      <c r="E21" s="14">
        <v>0</v>
      </c>
      <c r="F21" s="14">
        <v>0</v>
      </c>
      <c r="G21" s="14">
        <v>0</v>
      </c>
      <c r="H21" s="14">
        <v>0</v>
      </c>
      <c r="I21" s="15">
        <f t="shared" si="0"/>
        <v>0</v>
      </c>
    </row>
    <row r="22" spans="1:9" x14ac:dyDescent="0.25">
      <c r="A22" s="13" t="s">
        <v>22</v>
      </c>
      <c r="B22" s="14">
        <v>0</v>
      </c>
      <c r="C22" s="14">
        <v>0</v>
      </c>
      <c r="D22" s="14">
        <v>0</v>
      </c>
      <c r="E22" s="14">
        <v>0</v>
      </c>
      <c r="F22" s="14">
        <v>0</v>
      </c>
      <c r="G22" s="14">
        <v>0</v>
      </c>
      <c r="H22" s="14">
        <v>0</v>
      </c>
      <c r="I22" s="15">
        <f t="shared" si="0"/>
        <v>0</v>
      </c>
    </row>
    <row r="23" spans="1:9" x14ac:dyDescent="0.25">
      <c r="A23" s="13" t="s">
        <v>23</v>
      </c>
      <c r="B23" s="14">
        <v>0</v>
      </c>
      <c r="C23" s="14">
        <v>0</v>
      </c>
      <c r="D23" s="14">
        <v>95945</v>
      </c>
      <c r="E23" s="14">
        <v>0</v>
      </c>
      <c r="F23" s="14">
        <v>0</v>
      </c>
      <c r="G23" s="14">
        <v>0</v>
      </c>
      <c r="H23" s="14">
        <v>0</v>
      </c>
      <c r="I23" s="15">
        <f t="shared" si="0"/>
        <v>95945</v>
      </c>
    </row>
    <row r="24" spans="1:9" x14ac:dyDescent="0.25">
      <c r="A24" s="13" t="s">
        <v>24</v>
      </c>
      <c r="B24" s="14">
        <v>0</v>
      </c>
      <c r="C24" s="14">
        <v>0</v>
      </c>
      <c r="D24" s="14">
        <v>0</v>
      </c>
      <c r="E24" s="14">
        <v>0</v>
      </c>
      <c r="F24" s="14">
        <v>0</v>
      </c>
      <c r="G24" s="14">
        <v>0</v>
      </c>
      <c r="H24" s="14">
        <v>0</v>
      </c>
      <c r="I24" s="15">
        <f t="shared" si="0"/>
        <v>0</v>
      </c>
    </row>
    <row r="25" spans="1:9" ht="15.75" thickBot="1" x14ac:dyDescent="0.3">
      <c r="A25" s="19" t="s">
        <v>25</v>
      </c>
      <c r="B25" s="20">
        <f t="shared" ref="B25:H25" si="2">SUM(B21:B24)</f>
        <v>0</v>
      </c>
      <c r="C25" s="20">
        <f t="shared" si="2"/>
        <v>0</v>
      </c>
      <c r="D25" s="20">
        <f t="shared" si="2"/>
        <v>95945</v>
      </c>
      <c r="E25" s="20">
        <f t="shared" si="2"/>
        <v>0</v>
      </c>
      <c r="F25" s="20">
        <f t="shared" si="2"/>
        <v>0</v>
      </c>
      <c r="G25" s="20">
        <f t="shared" si="2"/>
        <v>0</v>
      </c>
      <c r="H25" s="20">
        <f t="shared" si="2"/>
        <v>0</v>
      </c>
      <c r="I25" s="21">
        <f t="shared" si="0"/>
        <v>95945</v>
      </c>
    </row>
  </sheetData>
  <mergeCells count="1">
    <mergeCell ref="A9:I13"/>
  </mergeCells>
  <pageMargins left="0.75" right="0.75" top="0.75" bottom="0.75" header="0.3" footer="0.3"/>
  <pageSetup orientation="landscape" horizontalDpi="1200" verticalDpi="1200"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408933-96CF-4399-BA57-A2667FFEA9EF}">
  <sheetPr codeName="Sheet42">
    <tabColor theme="9" tint="0.79998168889431442"/>
  </sheetPr>
  <dimension ref="A1:I25"/>
  <sheetViews>
    <sheetView showGridLines="0" view="pageBreakPreview" zoomScaleNormal="100" zoomScaleSheetLayoutView="100" workbookViewId="0">
      <selection activeCell="A9" sqref="A9:I13"/>
    </sheetView>
  </sheetViews>
  <sheetFormatPr defaultRowHeight="15" x14ac:dyDescent="0.25"/>
  <cols>
    <col min="1" max="1" width="29.42578125" style="22" customWidth="1"/>
    <col min="2" max="2" width="12.7109375" style="22" customWidth="1"/>
    <col min="3" max="3" width="12" style="22" customWidth="1"/>
    <col min="4" max="4" width="9.7109375" style="22" customWidth="1"/>
    <col min="5" max="5" width="11.28515625" style="22" customWidth="1"/>
    <col min="6" max="6" width="9.85546875" style="22" customWidth="1"/>
    <col min="7" max="7" width="9.7109375" style="22" customWidth="1"/>
    <col min="8" max="8" width="14" style="22" customWidth="1"/>
    <col min="9" max="9" width="12" style="22" customWidth="1"/>
    <col min="10" max="10" width="15.28515625" customWidth="1"/>
  </cols>
  <sheetData>
    <row r="1" spans="1:9" ht="18.75" x14ac:dyDescent="0.25">
      <c r="A1" s="1" t="s">
        <v>0</v>
      </c>
      <c r="B1" s="2"/>
      <c r="C1" s="2"/>
      <c r="D1" s="2"/>
      <c r="E1" s="2"/>
      <c r="F1" s="2"/>
      <c r="G1" s="2"/>
      <c r="H1" s="2"/>
      <c r="I1" s="2"/>
    </row>
    <row r="2" spans="1:9" ht="15.75" x14ac:dyDescent="0.25">
      <c r="A2" s="3" t="s">
        <v>86</v>
      </c>
      <c r="B2" s="4"/>
      <c r="C2" s="4"/>
      <c r="D2" s="4"/>
      <c r="E2" s="4"/>
      <c r="F2" s="5"/>
      <c r="G2" s="5"/>
      <c r="H2" s="5"/>
      <c r="I2" s="5"/>
    </row>
    <row r="3" spans="1:9" ht="15.75" x14ac:dyDescent="0.25">
      <c r="A3" s="3" t="s">
        <v>139</v>
      </c>
      <c r="B3" s="4"/>
      <c r="C3" s="4"/>
      <c r="D3" s="4"/>
      <c r="E3" s="4"/>
      <c r="F3" s="5"/>
      <c r="G3" s="5"/>
      <c r="H3" s="5"/>
      <c r="I3" s="5"/>
    </row>
    <row r="4" spans="1:9" x14ac:dyDescent="0.25">
      <c r="A4" s="4" t="s">
        <v>331</v>
      </c>
      <c r="B4" s="4"/>
      <c r="C4" s="4"/>
      <c r="D4" s="4"/>
      <c r="E4" s="4"/>
      <c r="F4" s="5"/>
      <c r="G4" s="5"/>
      <c r="H4" s="5"/>
      <c r="I4" s="5"/>
    </row>
    <row r="5" spans="1:9" x14ac:dyDescent="0.25">
      <c r="A5" s="4" t="s">
        <v>140</v>
      </c>
      <c r="B5" s="4"/>
      <c r="C5" s="4"/>
      <c r="D5" s="4"/>
      <c r="E5" s="4"/>
      <c r="F5" s="5"/>
      <c r="G5" s="5"/>
      <c r="H5" s="5"/>
      <c r="I5" s="5"/>
    </row>
    <row r="6" spans="1:9" x14ac:dyDescent="0.25">
      <c r="A6" s="23" t="s">
        <v>141</v>
      </c>
      <c r="B6" s="4"/>
      <c r="C6" s="4"/>
      <c r="D6" s="4"/>
      <c r="E6" s="4"/>
      <c r="F6" s="5"/>
      <c r="G6" s="5"/>
      <c r="H6" s="5"/>
      <c r="I6" s="5"/>
    </row>
    <row r="7" spans="1:9" x14ac:dyDescent="0.25">
      <c r="A7" s="4" t="s">
        <v>142</v>
      </c>
      <c r="B7" s="4"/>
      <c r="C7" s="4"/>
      <c r="D7" s="4"/>
      <c r="E7" s="4"/>
      <c r="F7" s="5"/>
      <c r="G7" s="5"/>
      <c r="H7" s="5"/>
      <c r="I7" s="5"/>
    </row>
    <row r="8" spans="1:9" x14ac:dyDescent="0.25">
      <c r="A8" s="6" t="s">
        <v>6</v>
      </c>
      <c r="B8" s="7"/>
      <c r="C8" s="4"/>
      <c r="D8" s="4"/>
      <c r="E8" s="4"/>
      <c r="F8" s="5"/>
      <c r="G8" s="5"/>
      <c r="H8" s="5"/>
      <c r="I8" s="5"/>
    </row>
    <row r="9" spans="1:9" x14ac:dyDescent="0.25">
      <c r="A9" s="28" t="s">
        <v>135</v>
      </c>
      <c r="B9" s="28"/>
      <c r="C9" s="28"/>
      <c r="D9" s="28"/>
      <c r="E9" s="28"/>
      <c r="F9" s="28"/>
      <c r="G9" s="28"/>
      <c r="H9" s="28"/>
      <c r="I9" s="28"/>
    </row>
    <row r="10" spans="1:9" x14ac:dyDescent="0.25">
      <c r="A10" s="28"/>
      <c r="B10" s="28"/>
      <c r="C10" s="28"/>
      <c r="D10" s="28"/>
      <c r="E10" s="28"/>
      <c r="F10" s="28"/>
      <c r="G10" s="28"/>
      <c r="H10" s="28"/>
      <c r="I10" s="28"/>
    </row>
    <row r="11" spans="1:9" x14ac:dyDescent="0.25">
      <c r="A11" s="28"/>
      <c r="B11" s="28"/>
      <c r="C11" s="28"/>
      <c r="D11" s="28"/>
      <c r="E11" s="28"/>
      <c r="F11" s="28"/>
      <c r="G11" s="28"/>
      <c r="H11" s="28"/>
      <c r="I11" s="28"/>
    </row>
    <row r="12" spans="1:9" x14ac:dyDescent="0.25">
      <c r="A12" s="28"/>
      <c r="B12" s="28"/>
      <c r="C12" s="28"/>
      <c r="D12" s="28"/>
      <c r="E12" s="28"/>
      <c r="F12" s="28"/>
      <c r="G12" s="28"/>
      <c r="H12" s="28"/>
      <c r="I12" s="28"/>
    </row>
    <row r="13" spans="1:9" ht="15.75" thickBot="1" x14ac:dyDescent="0.3">
      <c r="A13" s="28"/>
      <c r="B13" s="28"/>
      <c r="C13" s="28"/>
      <c r="D13" s="28"/>
      <c r="E13" s="28"/>
      <c r="F13" s="28"/>
      <c r="G13" s="28"/>
      <c r="H13" s="28"/>
      <c r="I13" s="28"/>
    </row>
    <row r="14" spans="1:9" ht="25.5" x14ac:dyDescent="0.25">
      <c r="A14" s="9" t="s">
        <v>7</v>
      </c>
      <c r="B14" s="10" t="s">
        <v>8</v>
      </c>
      <c r="C14" s="10" t="s">
        <v>9</v>
      </c>
      <c r="D14" s="10" t="s">
        <v>10</v>
      </c>
      <c r="E14" s="10" t="s">
        <v>11</v>
      </c>
      <c r="F14" s="10" t="s">
        <v>12</v>
      </c>
      <c r="G14" s="10" t="s">
        <v>13</v>
      </c>
      <c r="H14" s="11" t="s">
        <v>14</v>
      </c>
      <c r="I14" s="12" t="s">
        <v>15</v>
      </c>
    </row>
    <row r="15" spans="1:9" ht="15" customHeight="1" x14ac:dyDescent="0.25">
      <c r="A15" s="13" t="s">
        <v>16</v>
      </c>
      <c r="B15" s="14">
        <v>0</v>
      </c>
      <c r="C15" s="14">
        <v>0</v>
      </c>
      <c r="D15" s="14">
        <v>0</v>
      </c>
      <c r="E15" s="14">
        <v>0</v>
      </c>
      <c r="F15" s="14">
        <v>0</v>
      </c>
      <c r="G15" s="14">
        <v>0</v>
      </c>
      <c r="H15" s="14">
        <v>0</v>
      </c>
      <c r="I15" s="15">
        <f t="shared" ref="I15:I25" si="0">SUM(B15:H15)</f>
        <v>0</v>
      </c>
    </row>
    <row r="16" spans="1:9" x14ac:dyDescent="0.25">
      <c r="A16" s="13" t="s">
        <v>17</v>
      </c>
      <c r="B16" s="14">
        <v>0</v>
      </c>
      <c r="C16" s="14">
        <v>213211</v>
      </c>
      <c r="D16" s="14">
        <v>0</v>
      </c>
      <c r="E16" s="14">
        <v>0</v>
      </c>
      <c r="F16" s="14">
        <v>0</v>
      </c>
      <c r="G16" s="14">
        <v>0</v>
      </c>
      <c r="H16" s="14">
        <v>0</v>
      </c>
      <c r="I16" s="15">
        <f t="shared" si="0"/>
        <v>213211</v>
      </c>
    </row>
    <row r="17" spans="1:9" x14ac:dyDescent="0.25">
      <c r="A17" s="13" t="s">
        <v>18</v>
      </c>
      <c r="B17" s="14">
        <v>0</v>
      </c>
      <c r="C17" s="14">
        <v>0</v>
      </c>
      <c r="D17" s="14">
        <v>0</v>
      </c>
      <c r="E17" s="14">
        <v>0</v>
      </c>
      <c r="F17" s="14">
        <v>0</v>
      </c>
      <c r="G17" s="14">
        <v>0</v>
      </c>
      <c r="H17" s="14">
        <v>0</v>
      </c>
      <c r="I17" s="15">
        <f t="shared" si="0"/>
        <v>0</v>
      </c>
    </row>
    <row r="18" spans="1:9" x14ac:dyDescent="0.25">
      <c r="A18" s="13" t="s">
        <v>19</v>
      </c>
      <c r="B18" s="14">
        <v>0</v>
      </c>
      <c r="C18" s="14">
        <v>0</v>
      </c>
      <c r="D18" s="14">
        <v>0</v>
      </c>
      <c r="E18" s="14">
        <v>0</v>
      </c>
      <c r="F18" s="14">
        <v>0</v>
      </c>
      <c r="G18" s="14">
        <v>0</v>
      </c>
      <c r="H18" s="14">
        <v>0</v>
      </c>
      <c r="I18" s="15">
        <f t="shared" si="0"/>
        <v>0</v>
      </c>
    </row>
    <row r="19" spans="1:9" x14ac:dyDescent="0.25">
      <c r="A19" s="13" t="s">
        <v>20</v>
      </c>
      <c r="B19" s="14">
        <v>0</v>
      </c>
      <c r="C19" s="14">
        <v>0</v>
      </c>
      <c r="D19" s="14">
        <v>0</v>
      </c>
      <c r="E19" s="14">
        <v>0</v>
      </c>
      <c r="F19" s="14">
        <v>0</v>
      </c>
      <c r="G19" s="14">
        <v>0</v>
      </c>
      <c r="H19" s="14">
        <v>0</v>
      </c>
      <c r="I19" s="15">
        <f t="shared" si="0"/>
        <v>0</v>
      </c>
    </row>
    <row r="20" spans="1:9" ht="15" customHeight="1" x14ac:dyDescent="0.25">
      <c r="A20" s="16" t="s">
        <v>15</v>
      </c>
      <c r="B20" s="17">
        <f t="shared" ref="B20:H20" si="1">SUM(B15:B19)</f>
        <v>0</v>
      </c>
      <c r="C20" s="17">
        <f t="shared" si="1"/>
        <v>213211</v>
      </c>
      <c r="D20" s="17">
        <f t="shared" si="1"/>
        <v>0</v>
      </c>
      <c r="E20" s="17">
        <f t="shared" si="1"/>
        <v>0</v>
      </c>
      <c r="F20" s="17">
        <f t="shared" si="1"/>
        <v>0</v>
      </c>
      <c r="G20" s="17">
        <f t="shared" si="1"/>
        <v>0</v>
      </c>
      <c r="H20" s="17">
        <f t="shared" si="1"/>
        <v>0</v>
      </c>
      <c r="I20" s="18">
        <f t="shared" si="0"/>
        <v>213211</v>
      </c>
    </row>
    <row r="21" spans="1:9" ht="15" customHeight="1" x14ac:dyDescent="0.25">
      <c r="A21" s="13" t="s">
        <v>21</v>
      </c>
      <c r="B21" s="14">
        <v>0</v>
      </c>
      <c r="C21" s="14">
        <v>0</v>
      </c>
      <c r="D21" s="14">
        <v>0</v>
      </c>
      <c r="E21" s="14">
        <v>0</v>
      </c>
      <c r="F21" s="14">
        <v>0</v>
      </c>
      <c r="G21" s="14">
        <v>0</v>
      </c>
      <c r="H21" s="14">
        <v>0</v>
      </c>
      <c r="I21" s="15">
        <f t="shared" si="0"/>
        <v>0</v>
      </c>
    </row>
    <row r="22" spans="1:9" x14ac:dyDescent="0.25">
      <c r="A22" s="13" t="s">
        <v>22</v>
      </c>
      <c r="B22" s="14">
        <v>0</v>
      </c>
      <c r="C22" s="14">
        <v>0</v>
      </c>
      <c r="D22" s="14">
        <v>0</v>
      </c>
      <c r="E22" s="14">
        <v>0</v>
      </c>
      <c r="F22" s="14">
        <v>0</v>
      </c>
      <c r="G22" s="14">
        <v>0</v>
      </c>
      <c r="H22" s="14">
        <v>0</v>
      </c>
      <c r="I22" s="15">
        <f t="shared" si="0"/>
        <v>0</v>
      </c>
    </row>
    <row r="23" spans="1:9" x14ac:dyDescent="0.25">
      <c r="A23" s="13" t="s">
        <v>23</v>
      </c>
      <c r="B23" s="14">
        <v>0</v>
      </c>
      <c r="C23" s="14">
        <v>0</v>
      </c>
      <c r="D23" s="14">
        <v>213211</v>
      </c>
      <c r="E23" s="14">
        <v>0</v>
      </c>
      <c r="F23" s="14">
        <v>0</v>
      </c>
      <c r="G23" s="14">
        <v>0</v>
      </c>
      <c r="H23" s="14">
        <v>0</v>
      </c>
      <c r="I23" s="15">
        <f t="shared" si="0"/>
        <v>213211</v>
      </c>
    </row>
    <row r="24" spans="1:9" x14ac:dyDescent="0.25">
      <c r="A24" s="13" t="s">
        <v>24</v>
      </c>
      <c r="B24" s="14">
        <v>0</v>
      </c>
      <c r="C24" s="14">
        <v>0</v>
      </c>
      <c r="D24" s="14">
        <v>0</v>
      </c>
      <c r="E24" s="14">
        <v>0</v>
      </c>
      <c r="F24" s="14">
        <v>0</v>
      </c>
      <c r="G24" s="14">
        <v>0</v>
      </c>
      <c r="H24" s="14">
        <v>0</v>
      </c>
      <c r="I24" s="15">
        <f t="shared" si="0"/>
        <v>0</v>
      </c>
    </row>
    <row r="25" spans="1:9" ht="15.75" thickBot="1" x14ac:dyDescent="0.3">
      <c r="A25" s="19" t="s">
        <v>25</v>
      </c>
      <c r="B25" s="20">
        <f t="shared" ref="B25:H25" si="2">SUM(B21:B24)</f>
        <v>0</v>
      </c>
      <c r="C25" s="20">
        <f t="shared" si="2"/>
        <v>0</v>
      </c>
      <c r="D25" s="20">
        <f t="shared" si="2"/>
        <v>213211</v>
      </c>
      <c r="E25" s="20">
        <f t="shared" si="2"/>
        <v>0</v>
      </c>
      <c r="F25" s="20">
        <f t="shared" si="2"/>
        <v>0</v>
      </c>
      <c r="G25" s="20">
        <f t="shared" si="2"/>
        <v>0</v>
      </c>
      <c r="H25" s="20">
        <f t="shared" si="2"/>
        <v>0</v>
      </c>
      <c r="I25" s="21">
        <f t="shared" si="0"/>
        <v>213211</v>
      </c>
    </row>
  </sheetData>
  <mergeCells count="1">
    <mergeCell ref="A9:I13"/>
  </mergeCells>
  <pageMargins left="0.75" right="0.75" top="0.75" bottom="0.75" header="0.3" footer="0.3"/>
  <pageSetup orientation="landscape" horizontalDpi="1200" verticalDpi="1200"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A598BC-2665-4AC4-BF79-CEFEBFA39DF1}">
  <sheetPr codeName="Sheet43">
    <tabColor theme="9" tint="0.79998168889431442"/>
  </sheetPr>
  <dimension ref="A1:I25"/>
  <sheetViews>
    <sheetView showGridLines="0" view="pageBreakPreview" zoomScaleNormal="100" zoomScaleSheetLayoutView="100" workbookViewId="0">
      <selection activeCell="A9" sqref="A9:I13"/>
    </sheetView>
  </sheetViews>
  <sheetFormatPr defaultRowHeight="15" x14ac:dyDescent="0.25"/>
  <cols>
    <col min="1" max="1" width="29.42578125" style="22" customWidth="1"/>
    <col min="2" max="2" width="12.7109375" style="22" customWidth="1"/>
    <col min="3" max="3" width="12" style="22" customWidth="1"/>
    <col min="4" max="4" width="9.7109375" style="22" customWidth="1"/>
    <col min="5" max="5" width="11.28515625" style="22" customWidth="1"/>
    <col min="6" max="6" width="9.85546875" style="22" customWidth="1"/>
    <col min="7" max="7" width="9.7109375" style="22" customWidth="1"/>
    <col min="8" max="8" width="14" style="22" customWidth="1"/>
    <col min="9" max="9" width="12" style="22" customWidth="1"/>
    <col min="10" max="10" width="15.28515625" customWidth="1"/>
  </cols>
  <sheetData>
    <row r="1" spans="1:9" ht="18.75" x14ac:dyDescent="0.25">
      <c r="A1" s="1" t="s">
        <v>0</v>
      </c>
      <c r="B1" s="2"/>
      <c r="C1" s="2"/>
      <c r="D1" s="2"/>
      <c r="E1" s="2"/>
      <c r="F1" s="2"/>
      <c r="G1" s="2"/>
      <c r="H1" s="2"/>
      <c r="I1" s="2"/>
    </row>
    <row r="2" spans="1:9" ht="15.75" x14ac:dyDescent="0.25">
      <c r="A2" s="3" t="s">
        <v>86</v>
      </c>
      <c r="B2" s="4"/>
      <c r="C2" s="4"/>
      <c r="D2" s="4"/>
      <c r="E2" s="4"/>
      <c r="F2" s="5"/>
      <c r="G2" s="5"/>
      <c r="H2" s="5"/>
      <c r="I2" s="5"/>
    </row>
    <row r="3" spans="1:9" ht="15.75" x14ac:dyDescent="0.25">
      <c r="A3" s="3" t="s">
        <v>143</v>
      </c>
      <c r="B3" s="4"/>
      <c r="C3" s="4"/>
      <c r="D3" s="4"/>
      <c r="E3" s="4"/>
      <c r="F3" s="5"/>
      <c r="G3" s="5"/>
      <c r="H3" s="5"/>
      <c r="I3" s="5"/>
    </row>
    <row r="4" spans="1:9" x14ac:dyDescent="0.25">
      <c r="A4" s="4" t="s">
        <v>332</v>
      </c>
      <c r="B4" s="4"/>
      <c r="C4" s="4"/>
      <c r="D4" s="4"/>
      <c r="E4" s="4"/>
      <c r="F4" s="5"/>
      <c r="G4" s="5"/>
      <c r="H4" s="5"/>
      <c r="I4" s="5"/>
    </row>
    <row r="5" spans="1:9" x14ac:dyDescent="0.25">
      <c r="A5" s="4" t="s">
        <v>144</v>
      </c>
      <c r="B5" s="4"/>
      <c r="C5" s="4"/>
      <c r="D5" s="4"/>
      <c r="E5" s="4"/>
      <c r="F5" s="5"/>
      <c r="G5" s="5"/>
      <c r="H5" s="5"/>
      <c r="I5" s="5"/>
    </row>
    <row r="6" spans="1:9" x14ac:dyDescent="0.25">
      <c r="A6" s="23" t="s">
        <v>145</v>
      </c>
      <c r="B6" s="4"/>
      <c r="C6" s="4"/>
      <c r="D6" s="4"/>
      <c r="E6" s="4"/>
      <c r="F6" s="5"/>
      <c r="G6" s="5"/>
      <c r="H6" s="5"/>
      <c r="I6" s="5"/>
    </row>
    <row r="7" spans="1:9" x14ac:dyDescent="0.25">
      <c r="A7" s="4" t="s">
        <v>54</v>
      </c>
      <c r="B7" s="4"/>
      <c r="C7" s="4"/>
      <c r="D7" s="4"/>
      <c r="E7" s="4"/>
      <c r="F7" s="5"/>
      <c r="G7" s="5"/>
      <c r="H7" s="5"/>
      <c r="I7" s="5"/>
    </row>
    <row r="8" spans="1:9" x14ac:dyDescent="0.25">
      <c r="A8" s="6" t="s">
        <v>6</v>
      </c>
      <c r="B8" s="7"/>
      <c r="C8" s="4"/>
      <c r="D8" s="4"/>
      <c r="E8" s="4"/>
      <c r="F8" s="5"/>
      <c r="G8" s="5"/>
      <c r="H8" s="5"/>
      <c r="I8" s="5"/>
    </row>
    <row r="9" spans="1:9" x14ac:dyDescent="0.25">
      <c r="A9" s="28" t="s">
        <v>103</v>
      </c>
      <c r="B9" s="28"/>
      <c r="C9" s="28"/>
      <c r="D9" s="28"/>
      <c r="E9" s="28"/>
      <c r="F9" s="28"/>
      <c r="G9" s="28"/>
      <c r="H9" s="28"/>
      <c r="I9" s="28"/>
    </row>
    <row r="10" spans="1:9" x14ac:dyDescent="0.25">
      <c r="A10" s="28"/>
      <c r="B10" s="28"/>
      <c r="C10" s="28"/>
      <c r="D10" s="28"/>
      <c r="E10" s="28"/>
      <c r="F10" s="28"/>
      <c r="G10" s="28"/>
      <c r="H10" s="28"/>
      <c r="I10" s="28"/>
    </row>
    <row r="11" spans="1:9" x14ac:dyDescent="0.25">
      <c r="A11" s="28"/>
      <c r="B11" s="28"/>
      <c r="C11" s="28"/>
      <c r="D11" s="28"/>
      <c r="E11" s="28"/>
      <c r="F11" s="28"/>
      <c r="G11" s="28"/>
      <c r="H11" s="28"/>
      <c r="I11" s="28"/>
    </row>
    <row r="12" spans="1:9" x14ac:dyDescent="0.25">
      <c r="A12" s="28"/>
      <c r="B12" s="28"/>
      <c r="C12" s="28"/>
      <c r="D12" s="28"/>
      <c r="E12" s="28"/>
      <c r="F12" s="28"/>
      <c r="G12" s="28"/>
      <c r="H12" s="28"/>
      <c r="I12" s="28"/>
    </row>
    <row r="13" spans="1:9" ht="15.75" thickBot="1" x14ac:dyDescent="0.3">
      <c r="A13" s="28"/>
      <c r="B13" s="28"/>
      <c r="C13" s="28"/>
      <c r="D13" s="28"/>
      <c r="E13" s="28"/>
      <c r="F13" s="28"/>
      <c r="G13" s="28"/>
      <c r="H13" s="28"/>
      <c r="I13" s="28"/>
    </row>
    <row r="14" spans="1:9" ht="25.5" x14ac:dyDescent="0.25">
      <c r="A14" s="9" t="s">
        <v>7</v>
      </c>
      <c r="B14" s="10" t="s">
        <v>8</v>
      </c>
      <c r="C14" s="10" t="s">
        <v>9</v>
      </c>
      <c r="D14" s="10" t="s">
        <v>10</v>
      </c>
      <c r="E14" s="10" t="s">
        <v>11</v>
      </c>
      <c r="F14" s="10" t="s">
        <v>12</v>
      </c>
      <c r="G14" s="10" t="s">
        <v>13</v>
      </c>
      <c r="H14" s="11" t="s">
        <v>14</v>
      </c>
      <c r="I14" s="12" t="s">
        <v>15</v>
      </c>
    </row>
    <row r="15" spans="1:9" ht="15" customHeight="1" x14ac:dyDescent="0.25">
      <c r="A15" s="13" t="s">
        <v>16</v>
      </c>
      <c r="B15" s="14">
        <v>0</v>
      </c>
      <c r="C15" s="14">
        <v>0</v>
      </c>
      <c r="D15" s="14">
        <v>0</v>
      </c>
      <c r="E15" s="14">
        <v>0</v>
      </c>
      <c r="F15" s="14">
        <v>0</v>
      </c>
      <c r="G15" s="14">
        <v>0</v>
      </c>
      <c r="H15" s="14">
        <v>0</v>
      </c>
      <c r="I15" s="15">
        <f t="shared" ref="I15:I25" si="0">SUM(B15:H15)</f>
        <v>0</v>
      </c>
    </row>
    <row r="16" spans="1:9" x14ac:dyDescent="0.25">
      <c r="A16" s="13" t="s">
        <v>17</v>
      </c>
      <c r="B16" s="14">
        <v>0</v>
      </c>
      <c r="C16" s="14">
        <v>889566</v>
      </c>
      <c r="D16" s="14">
        <v>2045547</v>
      </c>
      <c r="E16" s="14">
        <v>3470343</v>
      </c>
      <c r="F16" s="14">
        <v>2968379</v>
      </c>
      <c r="G16" s="14">
        <v>2376208</v>
      </c>
      <c r="H16" s="14">
        <v>5225575</v>
      </c>
      <c r="I16" s="15">
        <f t="shared" si="0"/>
        <v>16975618</v>
      </c>
    </row>
    <row r="17" spans="1:9" x14ac:dyDescent="0.25">
      <c r="A17" s="13" t="s">
        <v>18</v>
      </c>
      <c r="B17" s="14">
        <v>0</v>
      </c>
      <c r="C17" s="14">
        <v>0</v>
      </c>
      <c r="D17" s="14">
        <v>0</v>
      </c>
      <c r="E17" s="14">
        <v>0</v>
      </c>
      <c r="F17" s="14">
        <v>0</v>
      </c>
      <c r="G17" s="14">
        <v>0</v>
      </c>
      <c r="H17" s="14">
        <v>0</v>
      </c>
      <c r="I17" s="15">
        <f t="shared" si="0"/>
        <v>0</v>
      </c>
    </row>
    <row r="18" spans="1:9" x14ac:dyDescent="0.25">
      <c r="A18" s="13" t="s">
        <v>19</v>
      </c>
      <c r="B18" s="14">
        <v>0</v>
      </c>
      <c r="C18" s="14">
        <v>0</v>
      </c>
      <c r="D18" s="14">
        <v>0</v>
      </c>
      <c r="E18" s="14">
        <v>0</v>
      </c>
      <c r="F18" s="14">
        <v>0</v>
      </c>
      <c r="G18" s="14">
        <v>0</v>
      </c>
      <c r="H18" s="14">
        <v>0</v>
      </c>
      <c r="I18" s="15">
        <f t="shared" si="0"/>
        <v>0</v>
      </c>
    </row>
    <row r="19" spans="1:9" x14ac:dyDescent="0.25">
      <c r="A19" s="13" t="s">
        <v>20</v>
      </c>
      <c r="B19" s="14">
        <v>0</v>
      </c>
      <c r="C19" s="14">
        <v>0</v>
      </c>
      <c r="D19" s="14">
        <v>0</v>
      </c>
      <c r="E19" s="14">
        <v>0</v>
      </c>
      <c r="F19" s="14">
        <v>0</v>
      </c>
      <c r="G19" s="14">
        <v>0</v>
      </c>
      <c r="H19" s="14">
        <v>0</v>
      </c>
      <c r="I19" s="15">
        <f t="shared" si="0"/>
        <v>0</v>
      </c>
    </row>
    <row r="20" spans="1:9" ht="15" customHeight="1" x14ac:dyDescent="0.25">
      <c r="A20" s="16" t="s">
        <v>15</v>
      </c>
      <c r="B20" s="17">
        <f t="shared" ref="B20:H20" si="1">SUM(B15:B19)</f>
        <v>0</v>
      </c>
      <c r="C20" s="17">
        <f t="shared" si="1"/>
        <v>889566</v>
      </c>
      <c r="D20" s="17">
        <f t="shared" si="1"/>
        <v>2045547</v>
      </c>
      <c r="E20" s="17">
        <f t="shared" si="1"/>
        <v>3470343</v>
      </c>
      <c r="F20" s="17">
        <f t="shared" si="1"/>
        <v>2968379</v>
      </c>
      <c r="G20" s="17">
        <f t="shared" si="1"/>
        <v>2376208</v>
      </c>
      <c r="H20" s="17">
        <f t="shared" si="1"/>
        <v>5225575</v>
      </c>
      <c r="I20" s="18">
        <f t="shared" si="0"/>
        <v>16975618</v>
      </c>
    </row>
    <row r="21" spans="1:9" ht="15" customHeight="1" x14ac:dyDescent="0.25">
      <c r="A21" s="13" t="s">
        <v>21</v>
      </c>
      <c r="B21" s="14">
        <v>0</v>
      </c>
      <c r="C21" s="14">
        <v>0</v>
      </c>
      <c r="D21" s="14">
        <v>25000</v>
      </c>
      <c r="E21" s="14">
        <v>50000</v>
      </c>
      <c r="F21" s="14">
        <v>75000</v>
      </c>
      <c r="G21" s="14">
        <v>75000</v>
      </c>
      <c r="H21" s="14">
        <v>200000</v>
      </c>
      <c r="I21" s="15">
        <f t="shared" si="0"/>
        <v>425000</v>
      </c>
    </row>
    <row r="22" spans="1:9" x14ac:dyDescent="0.25">
      <c r="A22" s="13" t="s">
        <v>22</v>
      </c>
      <c r="B22" s="14">
        <v>0</v>
      </c>
      <c r="C22" s="14">
        <v>0</v>
      </c>
      <c r="D22" s="14">
        <v>100000</v>
      </c>
      <c r="E22" s="14">
        <v>200000</v>
      </c>
      <c r="F22" s="14">
        <v>300000</v>
      </c>
      <c r="G22" s="14">
        <v>300000</v>
      </c>
      <c r="H22" s="14">
        <v>800000</v>
      </c>
      <c r="I22" s="15">
        <f t="shared" si="0"/>
        <v>1700000</v>
      </c>
    </row>
    <row r="23" spans="1:9" x14ac:dyDescent="0.25">
      <c r="A23" s="13" t="s">
        <v>23</v>
      </c>
      <c r="B23" s="14">
        <v>0</v>
      </c>
      <c r="C23" s="14">
        <v>0</v>
      </c>
      <c r="D23" s="14">
        <v>200000</v>
      </c>
      <c r="E23" s="14">
        <v>2240000</v>
      </c>
      <c r="F23" s="14">
        <v>2650000</v>
      </c>
      <c r="G23" s="14">
        <v>2150000</v>
      </c>
      <c r="H23" s="14">
        <v>7610618</v>
      </c>
      <c r="I23" s="15">
        <f t="shared" si="0"/>
        <v>14850618</v>
      </c>
    </row>
    <row r="24" spans="1:9" x14ac:dyDescent="0.25">
      <c r="A24" s="13" t="s">
        <v>24</v>
      </c>
      <c r="B24" s="14">
        <v>0</v>
      </c>
      <c r="C24" s="14">
        <v>0</v>
      </c>
      <c r="D24" s="14">
        <v>0</v>
      </c>
      <c r="E24" s="14">
        <v>0</v>
      </c>
      <c r="F24" s="14">
        <v>0</v>
      </c>
      <c r="G24" s="14">
        <v>0</v>
      </c>
      <c r="H24" s="14">
        <v>0</v>
      </c>
      <c r="I24" s="15">
        <f t="shared" si="0"/>
        <v>0</v>
      </c>
    </row>
    <row r="25" spans="1:9" ht="15.75" thickBot="1" x14ac:dyDescent="0.3">
      <c r="A25" s="19" t="s">
        <v>25</v>
      </c>
      <c r="B25" s="20">
        <f t="shared" ref="B25:H25" si="2">SUM(B21:B24)</f>
        <v>0</v>
      </c>
      <c r="C25" s="20">
        <f t="shared" si="2"/>
        <v>0</v>
      </c>
      <c r="D25" s="20">
        <f t="shared" si="2"/>
        <v>325000</v>
      </c>
      <c r="E25" s="20">
        <f t="shared" si="2"/>
        <v>2490000</v>
      </c>
      <c r="F25" s="20">
        <f t="shared" si="2"/>
        <v>3025000</v>
      </c>
      <c r="G25" s="20">
        <f t="shared" si="2"/>
        <v>2525000</v>
      </c>
      <c r="H25" s="20">
        <f t="shared" si="2"/>
        <v>8610618</v>
      </c>
      <c r="I25" s="21">
        <f t="shared" si="0"/>
        <v>16975618</v>
      </c>
    </row>
  </sheetData>
  <mergeCells count="1">
    <mergeCell ref="A9:I13"/>
  </mergeCells>
  <pageMargins left="0.75" right="0.75" top="0.75" bottom="0.75" header="0.3" footer="0.3"/>
  <pageSetup orientation="landscape" horizontalDpi="1200" verticalDpi="1200"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873B55-5FE6-452E-B420-34EED56A8866}">
  <sheetPr codeName="Sheet44">
    <tabColor theme="9" tint="0.79998168889431442"/>
  </sheetPr>
  <dimension ref="A1:I25"/>
  <sheetViews>
    <sheetView showGridLines="0" view="pageBreakPreview" zoomScaleNormal="100" zoomScaleSheetLayoutView="100" workbookViewId="0">
      <selection activeCell="A9" sqref="A9:I13"/>
    </sheetView>
  </sheetViews>
  <sheetFormatPr defaultRowHeight="15" x14ac:dyDescent="0.25"/>
  <cols>
    <col min="1" max="1" width="29.42578125" style="22" customWidth="1"/>
    <col min="2" max="2" width="12.7109375" style="22" customWidth="1"/>
    <col min="3" max="3" width="12" style="22" customWidth="1"/>
    <col min="4" max="4" width="9.7109375" style="22" customWidth="1"/>
    <col min="5" max="5" width="11.28515625" style="22" customWidth="1"/>
    <col min="6" max="6" width="9.85546875" style="22" customWidth="1"/>
    <col min="7" max="7" width="9.7109375" style="22" customWidth="1"/>
    <col min="8" max="8" width="14" style="22" customWidth="1"/>
    <col min="9" max="9" width="12" style="22" customWidth="1"/>
    <col min="10" max="10" width="15.28515625" customWidth="1"/>
  </cols>
  <sheetData>
    <row r="1" spans="1:9" ht="18.75" x14ac:dyDescent="0.25">
      <c r="A1" s="1" t="s">
        <v>0</v>
      </c>
      <c r="B1" s="2"/>
      <c r="C1" s="2"/>
      <c r="D1" s="2"/>
      <c r="E1" s="2"/>
      <c r="F1" s="2"/>
      <c r="G1" s="2"/>
      <c r="H1" s="2"/>
      <c r="I1" s="2"/>
    </row>
    <row r="2" spans="1:9" ht="15.75" x14ac:dyDescent="0.25">
      <c r="A2" s="3" t="s">
        <v>86</v>
      </c>
      <c r="B2" s="4"/>
      <c r="C2" s="4"/>
      <c r="D2" s="4"/>
      <c r="E2" s="4"/>
      <c r="F2" s="5"/>
      <c r="G2" s="5"/>
      <c r="H2" s="5"/>
      <c r="I2" s="5"/>
    </row>
    <row r="3" spans="1:9" ht="15.75" x14ac:dyDescent="0.25">
      <c r="A3" s="3" t="s">
        <v>146</v>
      </c>
      <c r="B3" s="4"/>
      <c r="C3" s="4"/>
      <c r="D3" s="4"/>
      <c r="E3" s="4"/>
      <c r="F3" s="5"/>
      <c r="G3" s="5"/>
      <c r="H3" s="5"/>
      <c r="I3" s="5"/>
    </row>
    <row r="4" spans="1:9" x14ac:dyDescent="0.25">
      <c r="A4" s="4" t="s">
        <v>333</v>
      </c>
      <c r="B4" s="4"/>
      <c r="C4" s="4"/>
      <c r="D4" s="4"/>
      <c r="E4" s="4"/>
      <c r="F4" s="5"/>
      <c r="G4" s="5"/>
      <c r="H4" s="5"/>
      <c r="I4" s="5"/>
    </row>
    <row r="5" spans="1:9" x14ac:dyDescent="0.25">
      <c r="A5" s="4" t="s">
        <v>147</v>
      </c>
      <c r="B5" s="4"/>
      <c r="C5" s="4"/>
      <c r="D5" s="4"/>
      <c r="E5" s="4"/>
      <c r="F5" s="5"/>
      <c r="G5" s="5"/>
      <c r="H5" s="5"/>
      <c r="I5" s="5"/>
    </row>
    <row r="6" spans="1:9" x14ac:dyDescent="0.25">
      <c r="A6" s="23" t="s">
        <v>148</v>
      </c>
      <c r="B6" s="4"/>
      <c r="C6" s="4"/>
      <c r="D6" s="4"/>
      <c r="E6" s="4"/>
      <c r="F6" s="5"/>
      <c r="G6" s="5"/>
      <c r="H6" s="5"/>
      <c r="I6" s="5"/>
    </row>
    <row r="7" spans="1:9" x14ac:dyDescent="0.25">
      <c r="A7" s="4" t="s">
        <v>149</v>
      </c>
      <c r="B7" s="4"/>
      <c r="C7" s="4"/>
      <c r="D7" s="4"/>
      <c r="E7" s="4"/>
      <c r="F7" s="5"/>
      <c r="G7" s="5"/>
      <c r="H7" s="5"/>
      <c r="I7" s="5"/>
    </row>
    <row r="8" spans="1:9" x14ac:dyDescent="0.25">
      <c r="A8" s="6" t="s">
        <v>6</v>
      </c>
      <c r="B8" s="7"/>
      <c r="C8" s="4"/>
      <c r="D8" s="4"/>
      <c r="E8" s="4"/>
      <c r="F8" s="5"/>
      <c r="G8" s="5"/>
      <c r="H8" s="5"/>
      <c r="I8" s="5"/>
    </row>
    <row r="9" spans="1:9" x14ac:dyDescent="0.25">
      <c r="A9" s="28" t="s">
        <v>150</v>
      </c>
      <c r="B9" s="28"/>
      <c r="C9" s="28"/>
      <c r="D9" s="28"/>
      <c r="E9" s="28"/>
      <c r="F9" s="28"/>
      <c r="G9" s="28"/>
      <c r="H9" s="28"/>
      <c r="I9" s="28"/>
    </row>
    <row r="10" spans="1:9" x14ac:dyDescent="0.25">
      <c r="A10" s="28"/>
      <c r="B10" s="28"/>
      <c r="C10" s="28"/>
      <c r="D10" s="28"/>
      <c r="E10" s="28"/>
      <c r="F10" s="28"/>
      <c r="G10" s="28"/>
      <c r="H10" s="28"/>
      <c r="I10" s="28"/>
    </row>
    <row r="11" spans="1:9" x14ac:dyDescent="0.25">
      <c r="A11" s="28"/>
      <c r="B11" s="28"/>
      <c r="C11" s="28"/>
      <c r="D11" s="28"/>
      <c r="E11" s="28"/>
      <c r="F11" s="28"/>
      <c r="G11" s="28"/>
      <c r="H11" s="28"/>
      <c r="I11" s="28"/>
    </row>
    <row r="12" spans="1:9" x14ac:dyDescent="0.25">
      <c r="A12" s="28"/>
      <c r="B12" s="28"/>
      <c r="C12" s="28"/>
      <c r="D12" s="28"/>
      <c r="E12" s="28"/>
      <c r="F12" s="28"/>
      <c r="G12" s="28"/>
      <c r="H12" s="28"/>
      <c r="I12" s="28"/>
    </row>
    <row r="13" spans="1:9" ht="15.75" thickBot="1" x14ac:dyDescent="0.3">
      <c r="A13" s="28"/>
      <c r="B13" s="28"/>
      <c r="C13" s="28"/>
      <c r="D13" s="28"/>
      <c r="E13" s="28"/>
      <c r="F13" s="28"/>
      <c r="G13" s="28"/>
      <c r="H13" s="28"/>
      <c r="I13" s="28"/>
    </row>
    <row r="14" spans="1:9" ht="25.5" x14ac:dyDescent="0.25">
      <c r="A14" s="9" t="s">
        <v>7</v>
      </c>
      <c r="B14" s="10" t="s">
        <v>8</v>
      </c>
      <c r="C14" s="10" t="s">
        <v>9</v>
      </c>
      <c r="D14" s="10" t="s">
        <v>10</v>
      </c>
      <c r="E14" s="10" t="s">
        <v>11</v>
      </c>
      <c r="F14" s="10" t="s">
        <v>12</v>
      </c>
      <c r="G14" s="10" t="s">
        <v>13</v>
      </c>
      <c r="H14" s="11" t="s">
        <v>14</v>
      </c>
      <c r="I14" s="12" t="s">
        <v>15</v>
      </c>
    </row>
    <row r="15" spans="1:9" ht="15" customHeight="1" x14ac:dyDescent="0.25">
      <c r="A15" s="13" t="s">
        <v>16</v>
      </c>
      <c r="B15" s="14">
        <v>0</v>
      </c>
      <c r="C15" s="14">
        <v>0</v>
      </c>
      <c r="D15" s="14">
        <v>0</v>
      </c>
      <c r="E15" s="14">
        <v>0</v>
      </c>
      <c r="F15" s="14">
        <v>0</v>
      </c>
      <c r="G15" s="14">
        <v>0</v>
      </c>
      <c r="H15" s="14">
        <v>0</v>
      </c>
      <c r="I15" s="15">
        <f t="shared" ref="I15:I25" si="0">SUM(B15:H15)</f>
        <v>0</v>
      </c>
    </row>
    <row r="16" spans="1:9" x14ac:dyDescent="0.25">
      <c r="A16" s="13" t="s">
        <v>17</v>
      </c>
      <c r="B16" s="14">
        <v>0</v>
      </c>
      <c r="C16" s="14">
        <v>14925</v>
      </c>
      <c r="D16" s="14">
        <v>0</v>
      </c>
      <c r="E16" s="14">
        <v>0</v>
      </c>
      <c r="F16" s="14">
        <v>0</v>
      </c>
      <c r="G16" s="14">
        <v>0</v>
      </c>
      <c r="H16" s="14">
        <v>0</v>
      </c>
      <c r="I16" s="15">
        <f t="shared" si="0"/>
        <v>14925</v>
      </c>
    </row>
    <row r="17" spans="1:9" x14ac:dyDescent="0.25">
      <c r="A17" s="13" t="s">
        <v>18</v>
      </c>
      <c r="B17" s="14">
        <v>0</v>
      </c>
      <c r="C17" s="14">
        <v>0</v>
      </c>
      <c r="D17" s="14">
        <v>0</v>
      </c>
      <c r="E17" s="14">
        <v>0</v>
      </c>
      <c r="F17" s="14">
        <v>0</v>
      </c>
      <c r="G17" s="14">
        <v>0</v>
      </c>
      <c r="H17" s="14">
        <v>0</v>
      </c>
      <c r="I17" s="15">
        <f t="shared" si="0"/>
        <v>0</v>
      </c>
    </row>
    <row r="18" spans="1:9" x14ac:dyDescent="0.25">
      <c r="A18" s="13" t="s">
        <v>19</v>
      </c>
      <c r="B18" s="14">
        <v>0</v>
      </c>
      <c r="C18" s="14">
        <v>0</v>
      </c>
      <c r="D18" s="14">
        <v>0</v>
      </c>
      <c r="E18" s="14">
        <v>0</v>
      </c>
      <c r="F18" s="14">
        <v>0</v>
      </c>
      <c r="G18" s="14">
        <v>0</v>
      </c>
      <c r="H18" s="14">
        <v>0</v>
      </c>
      <c r="I18" s="15">
        <f t="shared" si="0"/>
        <v>0</v>
      </c>
    </row>
    <row r="19" spans="1:9" x14ac:dyDescent="0.25">
      <c r="A19" s="13" t="s">
        <v>20</v>
      </c>
      <c r="B19" s="14">
        <v>0</v>
      </c>
      <c r="C19" s="14">
        <v>0</v>
      </c>
      <c r="D19" s="14">
        <v>0</v>
      </c>
      <c r="E19" s="14">
        <v>0</v>
      </c>
      <c r="F19" s="14">
        <v>0</v>
      </c>
      <c r="G19" s="14">
        <v>0</v>
      </c>
      <c r="H19" s="14">
        <v>0</v>
      </c>
      <c r="I19" s="15">
        <f t="shared" si="0"/>
        <v>0</v>
      </c>
    </row>
    <row r="20" spans="1:9" ht="15" customHeight="1" x14ac:dyDescent="0.25">
      <c r="A20" s="16" t="s">
        <v>15</v>
      </c>
      <c r="B20" s="17">
        <f t="shared" ref="B20:H20" si="1">SUM(B15:B19)</f>
        <v>0</v>
      </c>
      <c r="C20" s="17">
        <f t="shared" si="1"/>
        <v>14925</v>
      </c>
      <c r="D20" s="17">
        <f t="shared" si="1"/>
        <v>0</v>
      </c>
      <c r="E20" s="17">
        <f t="shared" si="1"/>
        <v>0</v>
      </c>
      <c r="F20" s="17">
        <f t="shared" si="1"/>
        <v>0</v>
      </c>
      <c r="G20" s="17">
        <f t="shared" si="1"/>
        <v>0</v>
      </c>
      <c r="H20" s="17">
        <f t="shared" si="1"/>
        <v>0</v>
      </c>
      <c r="I20" s="18">
        <f t="shared" si="0"/>
        <v>14925</v>
      </c>
    </row>
    <row r="21" spans="1:9" ht="15" customHeight="1" x14ac:dyDescent="0.25">
      <c r="A21" s="13" t="s">
        <v>21</v>
      </c>
      <c r="B21" s="14">
        <v>0</v>
      </c>
      <c r="C21" s="14">
        <v>0</v>
      </c>
      <c r="D21" s="14">
        <v>0</v>
      </c>
      <c r="E21" s="14">
        <v>0</v>
      </c>
      <c r="F21" s="14">
        <v>0</v>
      </c>
      <c r="G21" s="14">
        <v>0</v>
      </c>
      <c r="H21" s="14">
        <v>0</v>
      </c>
      <c r="I21" s="15">
        <f t="shared" si="0"/>
        <v>0</v>
      </c>
    </row>
    <row r="22" spans="1:9" x14ac:dyDescent="0.25">
      <c r="A22" s="13" t="s">
        <v>22</v>
      </c>
      <c r="B22" s="14">
        <v>0</v>
      </c>
      <c r="C22" s="14">
        <v>0</v>
      </c>
      <c r="D22" s="14">
        <v>0</v>
      </c>
      <c r="E22" s="14">
        <v>0</v>
      </c>
      <c r="F22" s="14">
        <v>0</v>
      </c>
      <c r="G22" s="14">
        <v>0</v>
      </c>
      <c r="H22" s="14">
        <v>0</v>
      </c>
      <c r="I22" s="15">
        <f t="shared" si="0"/>
        <v>0</v>
      </c>
    </row>
    <row r="23" spans="1:9" x14ac:dyDescent="0.25">
      <c r="A23" s="13" t="s">
        <v>23</v>
      </c>
      <c r="B23" s="14">
        <v>0</v>
      </c>
      <c r="C23" s="14">
        <v>0</v>
      </c>
      <c r="D23" s="14">
        <v>0</v>
      </c>
      <c r="E23" s="14">
        <v>0</v>
      </c>
      <c r="F23" s="14">
        <v>0</v>
      </c>
      <c r="G23" s="14">
        <v>0</v>
      </c>
      <c r="H23" s="14">
        <v>0</v>
      </c>
      <c r="I23" s="15">
        <f t="shared" si="0"/>
        <v>0</v>
      </c>
    </row>
    <row r="24" spans="1:9" x14ac:dyDescent="0.25">
      <c r="A24" s="13" t="s">
        <v>24</v>
      </c>
      <c r="B24" s="14">
        <v>0</v>
      </c>
      <c r="C24" s="14">
        <v>0</v>
      </c>
      <c r="D24" s="14">
        <v>14925</v>
      </c>
      <c r="E24" s="14">
        <v>0</v>
      </c>
      <c r="F24" s="14">
        <v>0</v>
      </c>
      <c r="G24" s="14">
        <v>0</v>
      </c>
      <c r="H24" s="14">
        <v>0</v>
      </c>
      <c r="I24" s="15">
        <f t="shared" si="0"/>
        <v>14925</v>
      </c>
    </row>
    <row r="25" spans="1:9" ht="15.75" thickBot="1" x14ac:dyDescent="0.3">
      <c r="A25" s="19" t="s">
        <v>25</v>
      </c>
      <c r="B25" s="20">
        <f t="shared" ref="B25:H25" si="2">SUM(B21:B24)</f>
        <v>0</v>
      </c>
      <c r="C25" s="20">
        <f t="shared" si="2"/>
        <v>0</v>
      </c>
      <c r="D25" s="20">
        <f t="shared" si="2"/>
        <v>14925</v>
      </c>
      <c r="E25" s="20">
        <f t="shared" si="2"/>
        <v>0</v>
      </c>
      <c r="F25" s="20">
        <f t="shared" si="2"/>
        <v>0</v>
      </c>
      <c r="G25" s="20">
        <f t="shared" si="2"/>
        <v>0</v>
      </c>
      <c r="H25" s="20">
        <f t="shared" si="2"/>
        <v>0</v>
      </c>
      <c r="I25" s="21">
        <f t="shared" si="0"/>
        <v>14925</v>
      </c>
    </row>
  </sheetData>
  <mergeCells count="1">
    <mergeCell ref="A9:I13"/>
  </mergeCells>
  <pageMargins left="0.75" right="0.75" top="0.75" bottom="0.75" header="0.3" footer="0.3"/>
  <pageSetup orientation="landscape" horizontalDpi="1200" verticalDpi="1200"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ACC7FB-37BA-4B71-921C-EAB1662AB07D}">
  <sheetPr codeName="Sheet45">
    <tabColor theme="9" tint="0.79998168889431442"/>
  </sheetPr>
  <dimension ref="A1:I25"/>
  <sheetViews>
    <sheetView showGridLines="0" view="pageBreakPreview" zoomScaleNormal="100" zoomScaleSheetLayoutView="100" workbookViewId="0">
      <selection activeCell="A9" sqref="A9:I13"/>
    </sheetView>
  </sheetViews>
  <sheetFormatPr defaultRowHeight="15" x14ac:dyDescent="0.25"/>
  <cols>
    <col min="1" max="1" width="29.42578125" style="22" customWidth="1"/>
    <col min="2" max="2" width="12.7109375" style="22" customWidth="1"/>
    <col min="3" max="3" width="12" style="22" customWidth="1"/>
    <col min="4" max="4" width="9.7109375" style="22" customWidth="1"/>
    <col min="5" max="5" width="11.28515625" style="22" customWidth="1"/>
    <col min="6" max="6" width="9.85546875" style="22" customWidth="1"/>
    <col min="7" max="7" width="9.7109375" style="22" customWidth="1"/>
    <col min="8" max="8" width="14" style="22" customWidth="1"/>
    <col min="9" max="9" width="12" style="22" customWidth="1"/>
    <col min="10" max="10" width="15.7109375" customWidth="1"/>
  </cols>
  <sheetData>
    <row r="1" spans="1:9" ht="18.75" x14ac:dyDescent="0.25">
      <c r="A1" s="1" t="s">
        <v>0</v>
      </c>
      <c r="B1" s="2"/>
      <c r="C1" s="2"/>
      <c r="D1" s="2"/>
      <c r="E1" s="2"/>
      <c r="F1" s="2"/>
      <c r="G1" s="2"/>
      <c r="H1" s="2"/>
      <c r="I1" s="2"/>
    </row>
    <row r="2" spans="1:9" ht="15.75" x14ac:dyDescent="0.25">
      <c r="A2" s="3" t="s">
        <v>86</v>
      </c>
      <c r="B2" s="4"/>
      <c r="C2" s="4"/>
      <c r="D2" s="4"/>
      <c r="E2" s="4"/>
      <c r="F2" s="5"/>
      <c r="G2" s="5"/>
      <c r="H2" s="5"/>
      <c r="I2" s="5"/>
    </row>
    <row r="3" spans="1:9" ht="15.75" x14ac:dyDescent="0.25">
      <c r="A3" s="3" t="s">
        <v>151</v>
      </c>
      <c r="B3" s="4"/>
      <c r="C3" s="4"/>
      <c r="D3" s="4"/>
      <c r="E3" s="4"/>
      <c r="F3" s="5"/>
      <c r="G3" s="5"/>
      <c r="H3" s="5"/>
      <c r="I3" s="5"/>
    </row>
    <row r="4" spans="1:9" x14ac:dyDescent="0.25">
      <c r="A4" s="4" t="s">
        <v>334</v>
      </c>
      <c r="B4" s="4"/>
      <c r="C4" s="4"/>
      <c r="D4" s="4"/>
      <c r="E4" s="4"/>
      <c r="F4" s="5"/>
      <c r="G4" s="5"/>
      <c r="H4" s="5"/>
      <c r="I4" s="5"/>
    </row>
    <row r="5" spans="1:9" x14ac:dyDescent="0.25">
      <c r="A5" s="4" t="s">
        <v>137</v>
      </c>
      <c r="B5" s="4"/>
      <c r="C5" s="4"/>
      <c r="D5" s="4"/>
      <c r="E5" s="4"/>
      <c r="F5" s="5"/>
      <c r="G5" s="5"/>
      <c r="H5" s="5"/>
      <c r="I5" s="5"/>
    </row>
    <row r="6" spans="1:9" x14ac:dyDescent="0.25">
      <c r="A6" s="23" t="s">
        <v>152</v>
      </c>
      <c r="B6" s="4"/>
      <c r="C6" s="4"/>
      <c r="D6" s="4"/>
      <c r="E6" s="4"/>
      <c r="F6" s="5"/>
      <c r="G6" s="5"/>
      <c r="H6" s="5"/>
      <c r="I6" s="5"/>
    </row>
    <row r="7" spans="1:9" x14ac:dyDescent="0.25">
      <c r="A7" s="4" t="s">
        <v>67</v>
      </c>
      <c r="B7" s="4"/>
      <c r="C7" s="4"/>
      <c r="D7" s="4"/>
      <c r="E7" s="4"/>
      <c r="F7" s="5"/>
      <c r="G7" s="5"/>
      <c r="H7" s="5"/>
      <c r="I7" s="5"/>
    </row>
    <row r="8" spans="1:9" x14ac:dyDescent="0.25">
      <c r="A8" s="6" t="s">
        <v>6</v>
      </c>
      <c r="B8" s="7"/>
      <c r="C8" s="4"/>
      <c r="D8" s="4"/>
      <c r="E8" s="4"/>
      <c r="F8" s="5"/>
      <c r="G8" s="5"/>
      <c r="H8" s="5"/>
      <c r="I8" s="5"/>
    </row>
    <row r="9" spans="1:9" x14ac:dyDescent="0.25">
      <c r="A9" s="28" t="s">
        <v>103</v>
      </c>
      <c r="B9" s="28"/>
      <c r="C9" s="28"/>
      <c r="D9" s="28"/>
      <c r="E9" s="28"/>
      <c r="F9" s="28"/>
      <c r="G9" s="28"/>
      <c r="H9" s="28"/>
      <c r="I9" s="28"/>
    </row>
    <row r="10" spans="1:9" x14ac:dyDescent="0.25">
      <c r="A10" s="28"/>
      <c r="B10" s="28"/>
      <c r="C10" s="28"/>
      <c r="D10" s="28"/>
      <c r="E10" s="28"/>
      <c r="F10" s="28"/>
      <c r="G10" s="28"/>
      <c r="H10" s="28"/>
      <c r="I10" s="28"/>
    </row>
    <row r="11" spans="1:9" x14ac:dyDescent="0.25">
      <c r="A11" s="28"/>
      <c r="B11" s="28"/>
      <c r="C11" s="28"/>
      <c r="D11" s="28"/>
      <c r="E11" s="28"/>
      <c r="F11" s="28"/>
      <c r="G11" s="28"/>
      <c r="H11" s="28"/>
      <c r="I11" s="28"/>
    </row>
    <row r="12" spans="1:9" x14ac:dyDescent="0.25">
      <c r="A12" s="28"/>
      <c r="B12" s="28"/>
      <c r="C12" s="28"/>
      <c r="D12" s="28"/>
      <c r="E12" s="28"/>
      <c r="F12" s="28"/>
      <c r="G12" s="28"/>
      <c r="H12" s="28"/>
      <c r="I12" s="28"/>
    </row>
    <row r="13" spans="1:9" ht="15.75" thickBot="1" x14ac:dyDescent="0.3">
      <c r="A13" s="28"/>
      <c r="B13" s="28"/>
      <c r="C13" s="28"/>
      <c r="D13" s="28"/>
      <c r="E13" s="28"/>
      <c r="F13" s="28"/>
      <c r="G13" s="28"/>
      <c r="H13" s="28"/>
      <c r="I13" s="28"/>
    </row>
    <row r="14" spans="1:9" ht="25.5" x14ac:dyDescent="0.25">
      <c r="A14" s="9" t="s">
        <v>7</v>
      </c>
      <c r="B14" s="10" t="s">
        <v>8</v>
      </c>
      <c r="C14" s="10" t="s">
        <v>9</v>
      </c>
      <c r="D14" s="10" t="s">
        <v>10</v>
      </c>
      <c r="E14" s="10" t="s">
        <v>11</v>
      </c>
      <c r="F14" s="10" t="s">
        <v>12</v>
      </c>
      <c r="G14" s="10" t="s">
        <v>13</v>
      </c>
      <c r="H14" s="11" t="s">
        <v>14</v>
      </c>
      <c r="I14" s="12" t="s">
        <v>15</v>
      </c>
    </row>
    <row r="15" spans="1:9" ht="15" customHeight="1" x14ac:dyDescent="0.25">
      <c r="A15" s="13" t="s">
        <v>16</v>
      </c>
      <c r="B15" s="14">
        <v>0</v>
      </c>
      <c r="C15" s="14">
        <v>0</v>
      </c>
      <c r="D15" s="14">
        <v>0</v>
      </c>
      <c r="E15" s="14">
        <v>0</v>
      </c>
      <c r="F15" s="14">
        <v>0</v>
      </c>
      <c r="G15" s="14">
        <v>0</v>
      </c>
      <c r="H15" s="14">
        <v>0</v>
      </c>
      <c r="I15" s="15">
        <f t="shared" ref="I15:I25" si="0">SUM(B15:H15)</f>
        <v>0</v>
      </c>
    </row>
    <row r="16" spans="1:9" x14ac:dyDescent="0.25">
      <c r="A16" s="13" t="s">
        <v>17</v>
      </c>
      <c r="B16" s="14">
        <v>0</v>
      </c>
      <c r="C16" s="14">
        <v>78686</v>
      </c>
      <c r="D16" s="14">
        <v>0</v>
      </c>
      <c r="E16" s="14">
        <v>0</v>
      </c>
      <c r="F16" s="14">
        <v>0</v>
      </c>
      <c r="G16" s="14">
        <v>0</v>
      </c>
      <c r="H16" s="14">
        <v>0</v>
      </c>
      <c r="I16" s="15">
        <f t="shared" si="0"/>
        <v>78686</v>
      </c>
    </row>
    <row r="17" spans="1:9" x14ac:dyDescent="0.25">
      <c r="A17" s="13" t="s">
        <v>18</v>
      </c>
      <c r="B17" s="14">
        <v>0</v>
      </c>
      <c r="C17" s="14">
        <v>0</v>
      </c>
      <c r="D17" s="14">
        <v>0</v>
      </c>
      <c r="E17" s="14">
        <v>0</v>
      </c>
      <c r="F17" s="14">
        <v>0</v>
      </c>
      <c r="G17" s="14">
        <v>0</v>
      </c>
      <c r="H17" s="14">
        <v>0</v>
      </c>
      <c r="I17" s="15">
        <f t="shared" si="0"/>
        <v>0</v>
      </c>
    </row>
    <row r="18" spans="1:9" x14ac:dyDescent="0.25">
      <c r="A18" s="13" t="s">
        <v>19</v>
      </c>
      <c r="B18" s="14">
        <v>35000</v>
      </c>
      <c r="C18" s="14">
        <v>0</v>
      </c>
      <c r="D18" s="14">
        <v>0</v>
      </c>
      <c r="E18" s="14">
        <v>0</v>
      </c>
      <c r="F18" s="14">
        <v>0</v>
      </c>
      <c r="G18" s="14">
        <v>0</v>
      </c>
      <c r="H18" s="14">
        <v>0</v>
      </c>
      <c r="I18" s="15">
        <f t="shared" si="0"/>
        <v>35000</v>
      </c>
    </row>
    <row r="19" spans="1:9" x14ac:dyDescent="0.25">
      <c r="A19" s="13" t="s">
        <v>20</v>
      </c>
      <c r="B19" s="14">
        <v>0</v>
      </c>
      <c r="C19" s="14">
        <v>0</v>
      </c>
      <c r="D19" s="14">
        <v>0</v>
      </c>
      <c r="E19" s="14">
        <v>0</v>
      </c>
      <c r="F19" s="14">
        <v>0</v>
      </c>
      <c r="G19" s="14">
        <v>0</v>
      </c>
      <c r="H19" s="14">
        <v>0</v>
      </c>
      <c r="I19" s="15">
        <f t="shared" si="0"/>
        <v>0</v>
      </c>
    </row>
    <row r="20" spans="1:9" ht="15" customHeight="1" x14ac:dyDescent="0.25">
      <c r="A20" s="16" t="s">
        <v>15</v>
      </c>
      <c r="B20" s="17">
        <f t="shared" ref="B20:H20" si="1">SUM(B15:B19)</f>
        <v>35000</v>
      </c>
      <c r="C20" s="17">
        <f t="shared" si="1"/>
        <v>78686</v>
      </c>
      <c r="D20" s="17">
        <f t="shared" si="1"/>
        <v>0</v>
      </c>
      <c r="E20" s="17">
        <f t="shared" si="1"/>
        <v>0</v>
      </c>
      <c r="F20" s="17">
        <f t="shared" si="1"/>
        <v>0</v>
      </c>
      <c r="G20" s="17">
        <f t="shared" si="1"/>
        <v>0</v>
      </c>
      <c r="H20" s="17">
        <f t="shared" si="1"/>
        <v>0</v>
      </c>
      <c r="I20" s="18">
        <f t="shared" si="0"/>
        <v>113686</v>
      </c>
    </row>
    <row r="21" spans="1:9" ht="15" customHeight="1" x14ac:dyDescent="0.25">
      <c r="A21" s="13" t="s">
        <v>21</v>
      </c>
      <c r="B21" s="14">
        <v>0</v>
      </c>
      <c r="C21" s="14">
        <v>0</v>
      </c>
      <c r="D21" s="14">
        <v>0</v>
      </c>
      <c r="E21" s="14">
        <v>0</v>
      </c>
      <c r="F21" s="14">
        <v>0</v>
      </c>
      <c r="G21" s="14">
        <v>0</v>
      </c>
      <c r="H21" s="14">
        <v>0</v>
      </c>
      <c r="I21" s="15">
        <f t="shared" si="0"/>
        <v>0</v>
      </c>
    </row>
    <row r="22" spans="1:9" x14ac:dyDescent="0.25">
      <c r="A22" s="13" t="s">
        <v>22</v>
      </c>
      <c r="B22" s="14">
        <v>0</v>
      </c>
      <c r="C22" s="14">
        <v>0</v>
      </c>
      <c r="D22" s="14">
        <v>20000</v>
      </c>
      <c r="E22" s="14">
        <v>0</v>
      </c>
      <c r="F22" s="14">
        <v>0</v>
      </c>
      <c r="G22" s="14">
        <v>0</v>
      </c>
      <c r="H22" s="14">
        <v>0</v>
      </c>
      <c r="I22" s="15">
        <f t="shared" si="0"/>
        <v>20000</v>
      </c>
    </row>
    <row r="23" spans="1:9" x14ac:dyDescent="0.25">
      <c r="A23" s="13" t="s">
        <v>23</v>
      </c>
      <c r="B23" s="14">
        <v>0</v>
      </c>
      <c r="C23" s="14">
        <v>0</v>
      </c>
      <c r="D23" s="14">
        <v>93686</v>
      </c>
      <c r="E23" s="14">
        <v>0</v>
      </c>
      <c r="F23" s="14">
        <v>0</v>
      </c>
      <c r="G23" s="14">
        <v>0</v>
      </c>
      <c r="H23" s="14">
        <v>0</v>
      </c>
      <c r="I23" s="15">
        <f t="shared" si="0"/>
        <v>93686</v>
      </c>
    </row>
    <row r="24" spans="1:9" x14ac:dyDescent="0.25">
      <c r="A24" s="13" t="s">
        <v>24</v>
      </c>
      <c r="B24" s="14">
        <v>0</v>
      </c>
      <c r="C24" s="14">
        <v>0</v>
      </c>
      <c r="D24" s="14">
        <v>0</v>
      </c>
      <c r="E24" s="14">
        <v>0</v>
      </c>
      <c r="F24" s="14">
        <v>0</v>
      </c>
      <c r="G24" s="14">
        <v>0</v>
      </c>
      <c r="H24" s="14">
        <v>0</v>
      </c>
      <c r="I24" s="15">
        <f t="shared" si="0"/>
        <v>0</v>
      </c>
    </row>
    <row r="25" spans="1:9" ht="15.75" thickBot="1" x14ac:dyDescent="0.3">
      <c r="A25" s="19" t="s">
        <v>25</v>
      </c>
      <c r="B25" s="20">
        <f t="shared" ref="B25:H25" si="2">SUM(B21:B24)</f>
        <v>0</v>
      </c>
      <c r="C25" s="20">
        <f t="shared" si="2"/>
        <v>0</v>
      </c>
      <c r="D25" s="20">
        <f t="shared" si="2"/>
        <v>113686</v>
      </c>
      <c r="E25" s="20">
        <f t="shared" si="2"/>
        <v>0</v>
      </c>
      <c r="F25" s="20">
        <f t="shared" si="2"/>
        <v>0</v>
      </c>
      <c r="G25" s="20">
        <f t="shared" si="2"/>
        <v>0</v>
      </c>
      <c r="H25" s="20">
        <f t="shared" si="2"/>
        <v>0</v>
      </c>
      <c r="I25" s="21">
        <f t="shared" si="0"/>
        <v>113686</v>
      </c>
    </row>
  </sheetData>
  <mergeCells count="1">
    <mergeCell ref="A9:I13"/>
  </mergeCells>
  <pageMargins left="0.75" right="0.75" top="0.75" bottom="0.75" header="0.3" footer="0.3"/>
  <pageSetup orientation="landscape" horizontalDpi="1200" verticalDpi="1200"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34351B-CC45-42D9-8B80-480316650AB4}">
  <sheetPr codeName="Sheet46">
    <tabColor theme="9" tint="0.79998168889431442"/>
  </sheetPr>
  <dimension ref="A1:I25"/>
  <sheetViews>
    <sheetView showGridLines="0" view="pageBreakPreview" zoomScaleNormal="100" zoomScaleSheetLayoutView="100" workbookViewId="0">
      <selection activeCell="A9" sqref="A9:I13"/>
    </sheetView>
  </sheetViews>
  <sheetFormatPr defaultRowHeight="15" x14ac:dyDescent="0.25"/>
  <cols>
    <col min="1" max="1" width="29.42578125" style="22" customWidth="1"/>
    <col min="2" max="2" width="12.7109375" style="22" customWidth="1"/>
    <col min="3" max="3" width="12" style="22" customWidth="1"/>
    <col min="4" max="4" width="9.7109375" style="22" customWidth="1"/>
    <col min="5" max="5" width="11.28515625" style="22" customWidth="1"/>
    <col min="6" max="6" width="9.85546875" style="22" customWidth="1"/>
    <col min="7" max="7" width="9.7109375" style="22" customWidth="1"/>
    <col min="8" max="8" width="14" style="22" customWidth="1"/>
    <col min="9" max="9" width="12" style="22" customWidth="1"/>
    <col min="10" max="10" width="15.7109375" customWidth="1"/>
  </cols>
  <sheetData>
    <row r="1" spans="1:9" ht="18.75" x14ac:dyDescent="0.25">
      <c r="A1" s="1" t="s">
        <v>0</v>
      </c>
      <c r="B1" s="2"/>
      <c r="C1" s="2"/>
      <c r="D1" s="2"/>
      <c r="E1" s="2"/>
      <c r="F1" s="2"/>
      <c r="G1" s="2"/>
      <c r="H1" s="2"/>
      <c r="I1" s="2"/>
    </row>
    <row r="2" spans="1:9" ht="15.75" x14ac:dyDescent="0.25">
      <c r="A2" s="3" t="s">
        <v>86</v>
      </c>
      <c r="B2" s="4"/>
      <c r="C2" s="4"/>
      <c r="D2" s="4"/>
      <c r="E2" s="4"/>
      <c r="F2" s="5"/>
      <c r="G2" s="5"/>
      <c r="H2" s="5"/>
      <c r="I2" s="5"/>
    </row>
    <row r="3" spans="1:9" ht="15.75" x14ac:dyDescent="0.25">
      <c r="A3" s="3" t="s">
        <v>153</v>
      </c>
      <c r="B3" s="4"/>
      <c r="C3" s="4"/>
      <c r="D3" s="4"/>
      <c r="E3" s="4"/>
      <c r="F3" s="5"/>
      <c r="G3" s="5"/>
      <c r="H3" s="5"/>
      <c r="I3" s="5"/>
    </row>
    <row r="4" spans="1:9" x14ac:dyDescent="0.25">
      <c r="A4" s="4" t="s">
        <v>335</v>
      </c>
      <c r="B4" s="4"/>
      <c r="C4" s="4"/>
      <c r="D4" s="4"/>
      <c r="E4" s="4"/>
      <c r="F4" s="5"/>
      <c r="G4" s="5"/>
      <c r="H4" s="5"/>
      <c r="I4" s="5"/>
    </row>
    <row r="5" spans="1:9" x14ac:dyDescent="0.25">
      <c r="A5" s="4" t="s">
        <v>133</v>
      </c>
      <c r="B5" s="4"/>
      <c r="C5" s="4"/>
      <c r="D5" s="4"/>
      <c r="E5" s="4"/>
      <c r="F5" s="5"/>
      <c r="G5" s="5"/>
      <c r="H5" s="5"/>
      <c r="I5" s="5"/>
    </row>
    <row r="6" spans="1:9" x14ac:dyDescent="0.25">
      <c r="A6" s="23" t="s">
        <v>154</v>
      </c>
      <c r="B6" s="4"/>
      <c r="C6" s="4"/>
      <c r="D6" s="4"/>
      <c r="E6" s="4"/>
      <c r="F6" s="5"/>
      <c r="G6" s="5"/>
      <c r="H6" s="5"/>
      <c r="I6" s="5"/>
    </row>
    <row r="7" spans="1:9" x14ac:dyDescent="0.25">
      <c r="A7" s="4" t="s">
        <v>67</v>
      </c>
      <c r="B7" s="4"/>
      <c r="C7" s="4"/>
      <c r="D7" s="4"/>
      <c r="E7" s="4"/>
      <c r="F7" s="5"/>
      <c r="G7" s="5"/>
      <c r="H7" s="5"/>
      <c r="I7" s="5"/>
    </row>
    <row r="8" spans="1:9" x14ac:dyDescent="0.25">
      <c r="A8" s="6" t="s">
        <v>6</v>
      </c>
      <c r="B8" s="7"/>
      <c r="C8" s="4"/>
      <c r="D8" s="4"/>
      <c r="E8" s="4"/>
      <c r="F8" s="5"/>
      <c r="G8" s="5"/>
      <c r="H8" s="5"/>
      <c r="I8" s="5"/>
    </row>
    <row r="9" spans="1:9" x14ac:dyDescent="0.25">
      <c r="A9" s="28" t="s">
        <v>103</v>
      </c>
      <c r="B9" s="28"/>
      <c r="C9" s="28"/>
      <c r="D9" s="28"/>
      <c r="E9" s="28"/>
      <c r="F9" s="28"/>
      <c r="G9" s="28"/>
      <c r="H9" s="28"/>
      <c r="I9" s="28"/>
    </row>
    <row r="10" spans="1:9" x14ac:dyDescent="0.25">
      <c r="A10" s="28"/>
      <c r="B10" s="28"/>
      <c r="C10" s="28"/>
      <c r="D10" s="28"/>
      <c r="E10" s="28"/>
      <c r="F10" s="28"/>
      <c r="G10" s="28"/>
      <c r="H10" s="28"/>
      <c r="I10" s="28"/>
    </row>
    <row r="11" spans="1:9" x14ac:dyDescent="0.25">
      <c r="A11" s="28"/>
      <c r="B11" s="28"/>
      <c r="C11" s="28"/>
      <c r="D11" s="28"/>
      <c r="E11" s="28"/>
      <c r="F11" s="28"/>
      <c r="G11" s="28"/>
      <c r="H11" s="28"/>
      <c r="I11" s="28"/>
    </row>
    <row r="12" spans="1:9" x14ac:dyDescent="0.25">
      <c r="A12" s="28"/>
      <c r="B12" s="28"/>
      <c r="C12" s="28"/>
      <c r="D12" s="28"/>
      <c r="E12" s="28"/>
      <c r="F12" s="28"/>
      <c r="G12" s="28"/>
      <c r="H12" s="28"/>
      <c r="I12" s="28"/>
    </row>
    <row r="13" spans="1:9" ht="15.75" thickBot="1" x14ac:dyDescent="0.3">
      <c r="A13" s="28"/>
      <c r="B13" s="28"/>
      <c r="C13" s="28"/>
      <c r="D13" s="28"/>
      <c r="E13" s="28"/>
      <c r="F13" s="28"/>
      <c r="G13" s="28"/>
      <c r="H13" s="28"/>
      <c r="I13" s="28"/>
    </row>
    <row r="14" spans="1:9" ht="25.5" x14ac:dyDescent="0.25">
      <c r="A14" s="9" t="s">
        <v>7</v>
      </c>
      <c r="B14" s="10" t="s">
        <v>8</v>
      </c>
      <c r="C14" s="10" t="s">
        <v>9</v>
      </c>
      <c r="D14" s="10" t="s">
        <v>10</v>
      </c>
      <c r="E14" s="10" t="s">
        <v>11</v>
      </c>
      <c r="F14" s="10" t="s">
        <v>12</v>
      </c>
      <c r="G14" s="10" t="s">
        <v>13</v>
      </c>
      <c r="H14" s="11" t="s">
        <v>14</v>
      </c>
      <c r="I14" s="12" t="s">
        <v>15</v>
      </c>
    </row>
    <row r="15" spans="1:9" ht="15" customHeight="1" x14ac:dyDescent="0.25">
      <c r="A15" s="13" t="s">
        <v>16</v>
      </c>
      <c r="B15" s="14">
        <v>0</v>
      </c>
      <c r="C15" s="14">
        <v>25203</v>
      </c>
      <c r="D15" s="14">
        <v>10000</v>
      </c>
      <c r="E15" s="14">
        <v>0</v>
      </c>
      <c r="F15" s="14">
        <v>0</v>
      </c>
      <c r="G15" s="14">
        <v>0</v>
      </c>
      <c r="H15" s="14">
        <v>0</v>
      </c>
      <c r="I15" s="15">
        <f t="shared" ref="I15:I25" si="0">SUM(B15:H15)</f>
        <v>35203</v>
      </c>
    </row>
    <row r="16" spans="1:9" x14ac:dyDescent="0.25">
      <c r="A16" s="13" t="s">
        <v>17</v>
      </c>
      <c r="B16" s="14">
        <v>0</v>
      </c>
      <c r="C16" s="14">
        <v>42724</v>
      </c>
      <c r="D16" s="14">
        <v>0</v>
      </c>
      <c r="E16" s="14">
        <v>0</v>
      </c>
      <c r="F16" s="14">
        <v>0</v>
      </c>
      <c r="G16" s="14">
        <v>0</v>
      </c>
      <c r="H16" s="14">
        <v>0</v>
      </c>
      <c r="I16" s="15">
        <f t="shared" si="0"/>
        <v>42724</v>
      </c>
    </row>
    <row r="17" spans="1:9" x14ac:dyDescent="0.25">
      <c r="A17" s="13" t="s">
        <v>18</v>
      </c>
      <c r="B17" s="14">
        <v>0</v>
      </c>
      <c r="C17" s="14">
        <v>0</v>
      </c>
      <c r="D17" s="14">
        <v>0</v>
      </c>
      <c r="E17" s="14">
        <v>0</v>
      </c>
      <c r="F17" s="14">
        <v>0</v>
      </c>
      <c r="G17" s="14">
        <v>0</v>
      </c>
      <c r="H17" s="14">
        <v>0</v>
      </c>
      <c r="I17" s="15">
        <f t="shared" si="0"/>
        <v>0</v>
      </c>
    </row>
    <row r="18" spans="1:9" x14ac:dyDescent="0.25">
      <c r="A18" s="13" t="s">
        <v>19</v>
      </c>
      <c r="B18" s="14">
        <v>35000</v>
      </c>
      <c r="C18" s="14">
        <v>0</v>
      </c>
      <c r="D18" s="14">
        <v>0</v>
      </c>
      <c r="E18" s="14">
        <v>0</v>
      </c>
      <c r="F18" s="14">
        <v>0</v>
      </c>
      <c r="G18" s="14">
        <v>0</v>
      </c>
      <c r="H18" s="14">
        <v>0</v>
      </c>
      <c r="I18" s="15">
        <f t="shared" si="0"/>
        <v>35000</v>
      </c>
    </row>
    <row r="19" spans="1:9" x14ac:dyDescent="0.25">
      <c r="A19" s="13" t="s">
        <v>20</v>
      </c>
      <c r="B19" s="14">
        <v>0</v>
      </c>
      <c r="C19" s="14">
        <v>0</v>
      </c>
      <c r="D19" s="14">
        <v>0</v>
      </c>
      <c r="E19" s="14">
        <v>0</v>
      </c>
      <c r="F19" s="14">
        <v>0</v>
      </c>
      <c r="G19" s="14">
        <v>0</v>
      </c>
      <c r="H19" s="14">
        <v>0</v>
      </c>
      <c r="I19" s="15">
        <f t="shared" si="0"/>
        <v>0</v>
      </c>
    </row>
    <row r="20" spans="1:9" ht="15" customHeight="1" x14ac:dyDescent="0.25">
      <c r="A20" s="16" t="s">
        <v>15</v>
      </c>
      <c r="B20" s="17">
        <f t="shared" ref="B20:H20" si="1">SUM(B15:B19)</f>
        <v>35000</v>
      </c>
      <c r="C20" s="17">
        <f t="shared" si="1"/>
        <v>67927</v>
      </c>
      <c r="D20" s="17">
        <f t="shared" si="1"/>
        <v>10000</v>
      </c>
      <c r="E20" s="17">
        <f t="shared" si="1"/>
        <v>0</v>
      </c>
      <c r="F20" s="17">
        <f t="shared" si="1"/>
        <v>0</v>
      </c>
      <c r="G20" s="17">
        <f t="shared" si="1"/>
        <v>0</v>
      </c>
      <c r="H20" s="17">
        <f t="shared" si="1"/>
        <v>0</v>
      </c>
      <c r="I20" s="18">
        <f t="shared" si="0"/>
        <v>112927</v>
      </c>
    </row>
    <row r="21" spans="1:9" ht="15" customHeight="1" x14ac:dyDescent="0.25">
      <c r="A21" s="13" t="s">
        <v>21</v>
      </c>
      <c r="B21" s="14">
        <v>0</v>
      </c>
      <c r="C21" s="14">
        <v>0</v>
      </c>
      <c r="D21" s="14">
        <v>0</v>
      </c>
      <c r="E21" s="14">
        <v>0</v>
      </c>
      <c r="F21" s="14">
        <v>0</v>
      </c>
      <c r="G21" s="14">
        <v>0</v>
      </c>
      <c r="H21" s="14">
        <v>0</v>
      </c>
      <c r="I21" s="15">
        <f t="shared" si="0"/>
        <v>0</v>
      </c>
    </row>
    <row r="22" spans="1:9" x14ac:dyDescent="0.25">
      <c r="A22" s="13" t="s">
        <v>22</v>
      </c>
      <c r="B22" s="14">
        <v>0</v>
      </c>
      <c r="C22" s="14">
        <v>6873</v>
      </c>
      <c r="D22" s="14">
        <v>10000</v>
      </c>
      <c r="E22" s="14">
        <v>0</v>
      </c>
      <c r="F22" s="14">
        <v>0</v>
      </c>
      <c r="G22" s="14">
        <v>0</v>
      </c>
      <c r="H22" s="14">
        <v>0</v>
      </c>
      <c r="I22" s="15">
        <f t="shared" si="0"/>
        <v>16873</v>
      </c>
    </row>
    <row r="23" spans="1:9" x14ac:dyDescent="0.25">
      <c r="A23" s="13" t="s">
        <v>23</v>
      </c>
      <c r="B23" s="14">
        <v>0</v>
      </c>
      <c r="C23" s="14">
        <v>0</v>
      </c>
      <c r="D23" s="14">
        <v>96054</v>
      </c>
      <c r="E23" s="14">
        <v>0</v>
      </c>
      <c r="F23" s="14">
        <v>0</v>
      </c>
      <c r="G23" s="14">
        <v>0</v>
      </c>
      <c r="H23" s="14">
        <v>0</v>
      </c>
      <c r="I23" s="15">
        <f t="shared" si="0"/>
        <v>96054</v>
      </c>
    </row>
    <row r="24" spans="1:9" x14ac:dyDescent="0.25">
      <c r="A24" s="13" t="s">
        <v>24</v>
      </c>
      <c r="B24" s="14">
        <v>0</v>
      </c>
      <c r="C24" s="14">
        <v>0</v>
      </c>
      <c r="D24" s="14">
        <v>0</v>
      </c>
      <c r="E24" s="14">
        <v>0</v>
      </c>
      <c r="F24" s="14">
        <v>0</v>
      </c>
      <c r="G24" s="14">
        <v>0</v>
      </c>
      <c r="H24" s="14">
        <v>0</v>
      </c>
      <c r="I24" s="15">
        <f t="shared" si="0"/>
        <v>0</v>
      </c>
    </row>
    <row r="25" spans="1:9" ht="15.75" thickBot="1" x14ac:dyDescent="0.3">
      <c r="A25" s="19" t="s">
        <v>25</v>
      </c>
      <c r="B25" s="20">
        <f t="shared" ref="B25:H25" si="2">SUM(B21:B24)</f>
        <v>0</v>
      </c>
      <c r="C25" s="20">
        <f t="shared" si="2"/>
        <v>6873</v>
      </c>
      <c r="D25" s="20">
        <f t="shared" si="2"/>
        <v>106054</v>
      </c>
      <c r="E25" s="20">
        <f t="shared" si="2"/>
        <v>0</v>
      </c>
      <c r="F25" s="20">
        <f t="shared" si="2"/>
        <v>0</v>
      </c>
      <c r="G25" s="20">
        <f t="shared" si="2"/>
        <v>0</v>
      </c>
      <c r="H25" s="20">
        <f t="shared" si="2"/>
        <v>0</v>
      </c>
      <c r="I25" s="21">
        <f t="shared" si="0"/>
        <v>112927</v>
      </c>
    </row>
  </sheetData>
  <mergeCells count="1">
    <mergeCell ref="A9:I13"/>
  </mergeCells>
  <pageMargins left="0.75" right="0.75" top="0.75" bottom="0.75" header="0.3" footer="0.3"/>
  <pageSetup orientation="landscape" horizontalDpi="1200" verticalDpi="1200"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A917C4-72CD-4179-A4EF-CA52BB636ECB}">
  <sheetPr codeName="Sheet47">
    <tabColor theme="9" tint="0.79998168889431442"/>
  </sheetPr>
  <dimension ref="A1:I25"/>
  <sheetViews>
    <sheetView showGridLines="0" view="pageBreakPreview" zoomScaleNormal="100" zoomScaleSheetLayoutView="100" workbookViewId="0">
      <selection activeCell="A9" sqref="A9:I13"/>
    </sheetView>
  </sheetViews>
  <sheetFormatPr defaultRowHeight="15" x14ac:dyDescent="0.25"/>
  <cols>
    <col min="1" max="1" width="29.42578125" style="22" customWidth="1"/>
    <col min="2" max="2" width="12.7109375" style="22" customWidth="1"/>
    <col min="3" max="3" width="12" style="22" customWidth="1"/>
    <col min="4" max="4" width="9.7109375" style="22" customWidth="1"/>
    <col min="5" max="5" width="11.28515625" style="22" customWidth="1"/>
    <col min="6" max="6" width="9.85546875" style="22" customWidth="1"/>
    <col min="7" max="7" width="9.7109375" style="22" customWidth="1"/>
    <col min="8" max="8" width="14" style="22" customWidth="1"/>
    <col min="9" max="9" width="12" style="22" customWidth="1"/>
    <col min="10" max="10" width="15.7109375" customWidth="1"/>
  </cols>
  <sheetData>
    <row r="1" spans="1:9" ht="18.75" x14ac:dyDescent="0.25">
      <c r="A1" s="1" t="s">
        <v>0</v>
      </c>
      <c r="B1" s="2"/>
      <c r="C1" s="2"/>
      <c r="D1" s="2"/>
      <c r="E1" s="2"/>
      <c r="F1" s="2"/>
      <c r="G1" s="2"/>
      <c r="H1" s="2"/>
      <c r="I1" s="2"/>
    </row>
    <row r="2" spans="1:9" ht="15.75" x14ac:dyDescent="0.25">
      <c r="A2" s="3" t="s">
        <v>86</v>
      </c>
      <c r="B2" s="4"/>
      <c r="C2" s="4"/>
      <c r="D2" s="4"/>
      <c r="E2" s="4"/>
      <c r="F2" s="5"/>
      <c r="G2" s="5"/>
      <c r="H2" s="5"/>
      <c r="I2" s="5"/>
    </row>
    <row r="3" spans="1:9" ht="15.75" x14ac:dyDescent="0.25">
      <c r="A3" s="3" t="s">
        <v>155</v>
      </c>
      <c r="B3" s="4"/>
      <c r="C3" s="4"/>
      <c r="D3" s="4"/>
      <c r="E3" s="4"/>
      <c r="F3" s="5"/>
      <c r="G3" s="5"/>
      <c r="H3" s="5"/>
      <c r="I3" s="5"/>
    </row>
    <row r="4" spans="1:9" x14ac:dyDescent="0.25">
      <c r="A4" s="4" t="s">
        <v>336</v>
      </c>
      <c r="B4" s="4"/>
      <c r="C4" s="4"/>
      <c r="D4" s="4"/>
      <c r="E4" s="4"/>
      <c r="F4" s="5"/>
      <c r="G4" s="5"/>
      <c r="H4" s="5"/>
      <c r="I4" s="5"/>
    </row>
    <row r="5" spans="1:9" x14ac:dyDescent="0.25">
      <c r="A5" s="4" t="s">
        <v>133</v>
      </c>
      <c r="B5" s="4"/>
      <c r="C5" s="4"/>
      <c r="D5" s="4"/>
      <c r="E5" s="4"/>
      <c r="F5" s="5"/>
      <c r="G5" s="5"/>
      <c r="H5" s="5"/>
      <c r="I5" s="5"/>
    </row>
    <row r="6" spans="1:9" x14ac:dyDescent="0.25">
      <c r="A6" s="23" t="s">
        <v>156</v>
      </c>
      <c r="B6" s="4"/>
      <c r="C6" s="4"/>
      <c r="D6" s="4"/>
      <c r="E6" s="4"/>
      <c r="F6" s="5"/>
      <c r="G6" s="5"/>
      <c r="H6" s="5"/>
      <c r="I6" s="5"/>
    </row>
    <row r="7" spans="1:9" x14ac:dyDescent="0.25">
      <c r="A7" s="4" t="s">
        <v>149</v>
      </c>
      <c r="B7" s="4"/>
      <c r="C7" s="4"/>
      <c r="D7" s="4"/>
      <c r="E7" s="4"/>
      <c r="F7" s="5"/>
      <c r="G7" s="5"/>
      <c r="H7" s="5"/>
      <c r="I7" s="5"/>
    </row>
    <row r="8" spans="1:9" x14ac:dyDescent="0.25">
      <c r="A8" s="6" t="s">
        <v>6</v>
      </c>
      <c r="B8" s="7"/>
      <c r="C8" s="4"/>
      <c r="D8" s="4"/>
      <c r="E8" s="4"/>
      <c r="F8" s="5"/>
      <c r="G8" s="5"/>
      <c r="H8" s="5"/>
      <c r="I8" s="5"/>
    </row>
    <row r="9" spans="1:9" x14ac:dyDescent="0.25">
      <c r="A9" s="28" t="s">
        <v>103</v>
      </c>
      <c r="B9" s="28"/>
      <c r="C9" s="28"/>
      <c r="D9" s="28"/>
      <c r="E9" s="28"/>
      <c r="F9" s="28"/>
      <c r="G9" s="28"/>
      <c r="H9" s="28"/>
      <c r="I9" s="28"/>
    </row>
    <row r="10" spans="1:9" x14ac:dyDescent="0.25">
      <c r="A10" s="28"/>
      <c r="B10" s="28"/>
      <c r="C10" s="28"/>
      <c r="D10" s="28"/>
      <c r="E10" s="28"/>
      <c r="F10" s="28"/>
      <c r="G10" s="28"/>
      <c r="H10" s="28"/>
      <c r="I10" s="28"/>
    </row>
    <row r="11" spans="1:9" x14ac:dyDescent="0.25">
      <c r="A11" s="28"/>
      <c r="B11" s="28"/>
      <c r="C11" s="28"/>
      <c r="D11" s="28"/>
      <c r="E11" s="28"/>
      <c r="F11" s="28"/>
      <c r="G11" s="28"/>
      <c r="H11" s="28"/>
      <c r="I11" s="28"/>
    </row>
    <row r="12" spans="1:9" x14ac:dyDescent="0.25">
      <c r="A12" s="28"/>
      <c r="B12" s="28"/>
      <c r="C12" s="28"/>
      <c r="D12" s="28"/>
      <c r="E12" s="28"/>
      <c r="F12" s="28"/>
      <c r="G12" s="28"/>
      <c r="H12" s="28"/>
      <c r="I12" s="28"/>
    </row>
    <row r="13" spans="1:9" ht="15.75" thickBot="1" x14ac:dyDescent="0.3">
      <c r="A13" s="28"/>
      <c r="B13" s="28"/>
      <c r="C13" s="28"/>
      <c r="D13" s="28"/>
      <c r="E13" s="28"/>
      <c r="F13" s="28"/>
      <c r="G13" s="28"/>
      <c r="H13" s="28"/>
      <c r="I13" s="28"/>
    </row>
    <row r="14" spans="1:9" ht="25.5" x14ac:dyDescent="0.25">
      <c r="A14" s="9" t="s">
        <v>7</v>
      </c>
      <c r="B14" s="10" t="s">
        <v>8</v>
      </c>
      <c r="C14" s="10" t="s">
        <v>9</v>
      </c>
      <c r="D14" s="10" t="s">
        <v>10</v>
      </c>
      <c r="E14" s="10" t="s">
        <v>11</v>
      </c>
      <c r="F14" s="10" t="s">
        <v>12</v>
      </c>
      <c r="G14" s="10" t="s">
        <v>13</v>
      </c>
      <c r="H14" s="11" t="s">
        <v>14</v>
      </c>
      <c r="I14" s="12" t="s">
        <v>15</v>
      </c>
    </row>
    <row r="15" spans="1:9" ht="15" customHeight="1" x14ac:dyDescent="0.25">
      <c r="A15" s="13" t="s">
        <v>16</v>
      </c>
      <c r="B15" s="14">
        <v>0</v>
      </c>
      <c r="C15" s="14">
        <v>0</v>
      </c>
      <c r="D15" s="14">
        <v>0</v>
      </c>
      <c r="E15" s="14">
        <v>0</v>
      </c>
      <c r="F15" s="14">
        <v>0</v>
      </c>
      <c r="G15" s="14">
        <v>0</v>
      </c>
      <c r="H15" s="14">
        <v>0</v>
      </c>
      <c r="I15" s="15">
        <f t="shared" ref="I15:I25" si="0">SUM(B15:H15)</f>
        <v>0</v>
      </c>
    </row>
    <row r="16" spans="1:9" x14ac:dyDescent="0.25">
      <c r="A16" s="13" t="s">
        <v>17</v>
      </c>
      <c r="B16" s="14">
        <v>0</v>
      </c>
      <c r="C16" s="14">
        <v>1093774</v>
      </c>
      <c r="D16" s="14">
        <v>5706705</v>
      </c>
      <c r="E16" s="14">
        <v>3733551</v>
      </c>
      <c r="F16" s="14">
        <v>3602373</v>
      </c>
      <c r="G16" s="14">
        <v>3762702</v>
      </c>
      <c r="H16" s="14">
        <v>10238014</v>
      </c>
      <c r="I16" s="15">
        <f t="shared" si="0"/>
        <v>28137119</v>
      </c>
    </row>
    <row r="17" spans="1:9" x14ac:dyDescent="0.25">
      <c r="A17" s="13" t="s">
        <v>18</v>
      </c>
      <c r="B17" s="14">
        <v>0</v>
      </c>
      <c r="C17" s="14">
        <v>0</v>
      </c>
      <c r="D17" s="14">
        <v>0</v>
      </c>
      <c r="E17" s="14">
        <v>0</v>
      </c>
      <c r="F17" s="14">
        <v>0</v>
      </c>
      <c r="G17" s="14">
        <v>0</v>
      </c>
      <c r="H17" s="14">
        <v>0</v>
      </c>
      <c r="I17" s="15">
        <f t="shared" si="0"/>
        <v>0</v>
      </c>
    </row>
    <row r="18" spans="1:9" x14ac:dyDescent="0.25">
      <c r="A18" s="13" t="s">
        <v>19</v>
      </c>
      <c r="B18" s="14">
        <v>0</v>
      </c>
      <c r="C18" s="14">
        <v>0</v>
      </c>
      <c r="D18" s="14">
        <v>0</v>
      </c>
      <c r="E18" s="14">
        <v>0</v>
      </c>
      <c r="F18" s="14">
        <v>0</v>
      </c>
      <c r="G18" s="14">
        <v>0</v>
      </c>
      <c r="H18" s="14">
        <v>0</v>
      </c>
      <c r="I18" s="15">
        <f t="shared" si="0"/>
        <v>0</v>
      </c>
    </row>
    <row r="19" spans="1:9" x14ac:dyDescent="0.25">
      <c r="A19" s="13" t="s">
        <v>20</v>
      </c>
      <c r="B19" s="14">
        <v>0</v>
      </c>
      <c r="C19" s="14">
        <v>0</v>
      </c>
      <c r="D19" s="14">
        <v>0</v>
      </c>
      <c r="E19" s="14">
        <v>0</v>
      </c>
      <c r="F19" s="14">
        <v>0</v>
      </c>
      <c r="G19" s="14">
        <v>0</v>
      </c>
      <c r="H19" s="14">
        <v>0</v>
      </c>
      <c r="I19" s="15">
        <f t="shared" si="0"/>
        <v>0</v>
      </c>
    </row>
    <row r="20" spans="1:9" ht="15" customHeight="1" x14ac:dyDescent="0.25">
      <c r="A20" s="16" t="s">
        <v>15</v>
      </c>
      <c r="B20" s="17">
        <f t="shared" ref="B20:H20" si="1">SUM(B15:B19)</f>
        <v>0</v>
      </c>
      <c r="C20" s="17">
        <f t="shared" si="1"/>
        <v>1093774</v>
      </c>
      <c r="D20" s="17">
        <f t="shared" si="1"/>
        <v>5706705</v>
      </c>
      <c r="E20" s="17">
        <f t="shared" si="1"/>
        <v>3733551</v>
      </c>
      <c r="F20" s="17">
        <f t="shared" si="1"/>
        <v>3602373</v>
      </c>
      <c r="G20" s="17">
        <f t="shared" si="1"/>
        <v>3762702</v>
      </c>
      <c r="H20" s="17">
        <f t="shared" si="1"/>
        <v>10238014</v>
      </c>
      <c r="I20" s="18">
        <f t="shared" si="0"/>
        <v>28137119</v>
      </c>
    </row>
    <row r="21" spans="1:9" ht="15" customHeight="1" x14ac:dyDescent="0.25">
      <c r="A21" s="13" t="s">
        <v>21</v>
      </c>
      <c r="B21" s="14">
        <v>0</v>
      </c>
      <c r="C21" s="14">
        <v>0</v>
      </c>
      <c r="D21" s="14">
        <v>125000</v>
      </c>
      <c r="E21" s="14">
        <v>300000</v>
      </c>
      <c r="F21" s="14">
        <v>300000</v>
      </c>
      <c r="G21" s="14">
        <v>300000</v>
      </c>
      <c r="H21" s="14">
        <v>1000000</v>
      </c>
      <c r="I21" s="15">
        <f t="shared" si="0"/>
        <v>2025000</v>
      </c>
    </row>
    <row r="22" spans="1:9" x14ac:dyDescent="0.25">
      <c r="A22" s="13" t="s">
        <v>22</v>
      </c>
      <c r="B22" s="14">
        <v>0</v>
      </c>
      <c r="C22" s="14">
        <v>0</v>
      </c>
      <c r="D22" s="14">
        <v>225000</v>
      </c>
      <c r="E22" s="14">
        <v>150000</v>
      </c>
      <c r="F22" s="14">
        <v>150000</v>
      </c>
      <c r="G22" s="14">
        <v>150000</v>
      </c>
      <c r="H22" s="14">
        <v>400000</v>
      </c>
      <c r="I22" s="15">
        <f t="shared" si="0"/>
        <v>1075000</v>
      </c>
    </row>
    <row r="23" spans="1:9" x14ac:dyDescent="0.25">
      <c r="A23" s="13" t="s">
        <v>23</v>
      </c>
      <c r="B23" s="14">
        <v>0</v>
      </c>
      <c r="C23" s="14">
        <v>0</v>
      </c>
      <c r="D23" s="14">
        <v>200000</v>
      </c>
      <c r="E23" s="14">
        <v>543774</v>
      </c>
      <c r="F23" s="14">
        <v>5156705</v>
      </c>
      <c r="G23" s="14">
        <v>3283551</v>
      </c>
      <c r="H23" s="14">
        <v>15853089</v>
      </c>
      <c r="I23" s="15">
        <f t="shared" si="0"/>
        <v>25037119</v>
      </c>
    </row>
    <row r="24" spans="1:9" x14ac:dyDescent="0.25">
      <c r="A24" s="13" t="s">
        <v>24</v>
      </c>
      <c r="B24" s="14">
        <v>0</v>
      </c>
      <c r="C24" s="14">
        <v>0</v>
      </c>
      <c r="D24" s="14">
        <v>0</v>
      </c>
      <c r="E24" s="14">
        <v>0</v>
      </c>
      <c r="F24" s="14">
        <v>0</v>
      </c>
      <c r="G24" s="14">
        <v>0</v>
      </c>
      <c r="H24" s="14">
        <v>0</v>
      </c>
      <c r="I24" s="15">
        <f t="shared" si="0"/>
        <v>0</v>
      </c>
    </row>
    <row r="25" spans="1:9" ht="15.75" thickBot="1" x14ac:dyDescent="0.3">
      <c r="A25" s="19" t="s">
        <v>25</v>
      </c>
      <c r="B25" s="20">
        <f t="shared" ref="B25:H25" si="2">SUM(B21:B24)</f>
        <v>0</v>
      </c>
      <c r="C25" s="20">
        <f t="shared" si="2"/>
        <v>0</v>
      </c>
      <c r="D25" s="20">
        <f t="shared" si="2"/>
        <v>550000</v>
      </c>
      <c r="E25" s="20">
        <f t="shared" si="2"/>
        <v>993774</v>
      </c>
      <c r="F25" s="20">
        <f t="shared" si="2"/>
        <v>5606705</v>
      </c>
      <c r="G25" s="20">
        <f t="shared" si="2"/>
        <v>3733551</v>
      </c>
      <c r="H25" s="20">
        <f t="shared" si="2"/>
        <v>17253089</v>
      </c>
      <c r="I25" s="21">
        <f t="shared" si="0"/>
        <v>28137119</v>
      </c>
    </row>
  </sheetData>
  <mergeCells count="1">
    <mergeCell ref="A9:I13"/>
  </mergeCells>
  <pageMargins left="0.75" right="0.75" top="0.75" bottom="0.75" header="0.3" footer="0.3"/>
  <pageSetup orientation="landscape" horizontalDpi="1200" verticalDpi="1200"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84475B-8F7C-4609-8B3C-9C908988AF92}">
  <sheetPr codeName="Sheet48">
    <tabColor theme="9" tint="0.79998168889431442"/>
  </sheetPr>
  <dimension ref="A1:I25"/>
  <sheetViews>
    <sheetView showGridLines="0" view="pageBreakPreview" zoomScaleNormal="100" zoomScaleSheetLayoutView="100" workbookViewId="0">
      <selection activeCell="A9" sqref="A9:I13"/>
    </sheetView>
  </sheetViews>
  <sheetFormatPr defaultRowHeight="15" x14ac:dyDescent="0.25"/>
  <cols>
    <col min="1" max="1" width="29.42578125" style="22" customWidth="1"/>
    <col min="2" max="2" width="12.7109375" style="22" customWidth="1"/>
    <col min="3" max="3" width="12" style="22" customWidth="1"/>
    <col min="4" max="4" width="9.7109375" style="22" customWidth="1"/>
    <col min="5" max="5" width="11.28515625" style="22" customWidth="1"/>
    <col min="6" max="6" width="9.85546875" style="22" customWidth="1"/>
    <col min="7" max="7" width="9.7109375" style="22" customWidth="1"/>
    <col min="8" max="8" width="14" style="22" customWidth="1"/>
    <col min="9" max="9" width="12" style="22" customWidth="1"/>
    <col min="10" max="10" width="15.7109375" customWidth="1"/>
  </cols>
  <sheetData>
    <row r="1" spans="1:9" ht="18.75" x14ac:dyDescent="0.25">
      <c r="A1" s="1" t="s">
        <v>0</v>
      </c>
      <c r="B1" s="2"/>
      <c r="C1" s="2"/>
      <c r="D1" s="2"/>
      <c r="E1" s="2"/>
      <c r="F1" s="2"/>
      <c r="G1" s="2"/>
      <c r="H1" s="2"/>
      <c r="I1" s="2"/>
    </row>
    <row r="2" spans="1:9" ht="15.75" x14ac:dyDescent="0.25">
      <c r="A2" s="3" t="s">
        <v>86</v>
      </c>
      <c r="B2" s="4"/>
      <c r="C2" s="4"/>
      <c r="D2" s="4"/>
      <c r="E2" s="4"/>
      <c r="F2" s="5"/>
      <c r="G2" s="5"/>
      <c r="H2" s="5"/>
      <c r="I2" s="5"/>
    </row>
    <row r="3" spans="1:9" ht="15.75" x14ac:dyDescent="0.25">
      <c r="A3" s="3" t="s">
        <v>157</v>
      </c>
      <c r="B3" s="4"/>
      <c r="C3" s="4"/>
      <c r="D3" s="4"/>
      <c r="E3" s="4"/>
      <c r="F3" s="5"/>
      <c r="G3" s="5"/>
      <c r="H3" s="5"/>
      <c r="I3" s="5"/>
    </row>
    <row r="4" spans="1:9" x14ac:dyDescent="0.25">
      <c r="A4" s="4" t="s">
        <v>337</v>
      </c>
      <c r="B4" s="4"/>
      <c r="C4" s="4"/>
      <c r="D4" s="4"/>
      <c r="E4" s="4"/>
      <c r="F4" s="5"/>
      <c r="G4" s="5"/>
      <c r="H4" s="5"/>
      <c r="I4" s="5"/>
    </row>
    <row r="5" spans="1:9" x14ac:dyDescent="0.25">
      <c r="A5" s="4" t="s">
        <v>133</v>
      </c>
      <c r="B5" s="4"/>
      <c r="C5" s="4"/>
      <c r="D5" s="4"/>
      <c r="E5" s="4"/>
      <c r="F5" s="5"/>
      <c r="G5" s="5"/>
      <c r="H5" s="5"/>
      <c r="I5" s="5"/>
    </row>
    <row r="6" spans="1:9" x14ac:dyDescent="0.25">
      <c r="A6" s="23" t="s">
        <v>158</v>
      </c>
      <c r="B6" s="4"/>
      <c r="C6" s="4"/>
      <c r="D6" s="4"/>
      <c r="E6" s="4"/>
      <c r="F6" s="5"/>
      <c r="G6" s="5"/>
      <c r="H6" s="5"/>
      <c r="I6" s="5"/>
    </row>
    <row r="7" spans="1:9" x14ac:dyDescent="0.25">
      <c r="A7" s="4" t="s">
        <v>5</v>
      </c>
      <c r="B7" s="4"/>
      <c r="C7" s="4"/>
      <c r="D7" s="4"/>
      <c r="E7" s="4"/>
      <c r="F7" s="5"/>
      <c r="G7" s="5"/>
      <c r="H7" s="5"/>
      <c r="I7" s="5"/>
    </row>
    <row r="8" spans="1:9" x14ac:dyDescent="0.25">
      <c r="A8" s="6" t="s">
        <v>6</v>
      </c>
      <c r="B8" s="7"/>
      <c r="C8" s="4"/>
      <c r="D8" s="4"/>
      <c r="E8" s="4"/>
      <c r="F8" s="5"/>
      <c r="G8" s="5"/>
      <c r="H8" s="5"/>
      <c r="I8" s="5"/>
    </row>
    <row r="9" spans="1:9" x14ac:dyDescent="0.25">
      <c r="A9" s="28" t="s">
        <v>379</v>
      </c>
      <c r="B9" s="28"/>
      <c r="C9" s="28"/>
      <c r="D9" s="28"/>
      <c r="E9" s="28"/>
      <c r="F9" s="28"/>
      <c r="G9" s="28"/>
      <c r="H9" s="28"/>
      <c r="I9" s="28"/>
    </row>
    <row r="10" spans="1:9" x14ac:dyDescent="0.25">
      <c r="A10" s="28"/>
      <c r="B10" s="28"/>
      <c r="C10" s="28"/>
      <c r="D10" s="28"/>
      <c r="E10" s="28"/>
      <c r="F10" s="28"/>
      <c r="G10" s="28"/>
      <c r="H10" s="28"/>
      <c r="I10" s="28"/>
    </row>
    <row r="11" spans="1:9" x14ac:dyDescent="0.25">
      <c r="A11" s="28"/>
      <c r="B11" s="28"/>
      <c r="C11" s="28"/>
      <c r="D11" s="28"/>
      <c r="E11" s="28"/>
      <c r="F11" s="28"/>
      <c r="G11" s="28"/>
      <c r="H11" s="28"/>
      <c r="I11" s="28"/>
    </row>
    <row r="12" spans="1:9" x14ac:dyDescent="0.25">
      <c r="A12" s="28"/>
      <c r="B12" s="28"/>
      <c r="C12" s="28"/>
      <c r="D12" s="28"/>
      <c r="E12" s="28"/>
      <c r="F12" s="28"/>
      <c r="G12" s="28"/>
      <c r="H12" s="28"/>
      <c r="I12" s="28"/>
    </row>
    <row r="13" spans="1:9" ht="15.75" thickBot="1" x14ac:dyDescent="0.3">
      <c r="A13" s="28"/>
      <c r="B13" s="28"/>
      <c r="C13" s="28"/>
      <c r="D13" s="28"/>
      <c r="E13" s="28"/>
      <c r="F13" s="28"/>
      <c r="G13" s="28"/>
      <c r="H13" s="28"/>
      <c r="I13" s="28"/>
    </row>
    <row r="14" spans="1:9" ht="25.5" x14ac:dyDescent="0.25">
      <c r="A14" s="9" t="s">
        <v>7</v>
      </c>
      <c r="B14" s="10" t="s">
        <v>8</v>
      </c>
      <c r="C14" s="10" t="s">
        <v>9</v>
      </c>
      <c r="D14" s="10" t="s">
        <v>10</v>
      </c>
      <c r="E14" s="10" t="s">
        <v>11</v>
      </c>
      <c r="F14" s="10" t="s">
        <v>12</v>
      </c>
      <c r="G14" s="10" t="s">
        <v>13</v>
      </c>
      <c r="H14" s="11" t="s">
        <v>14</v>
      </c>
      <c r="I14" s="12" t="s">
        <v>15</v>
      </c>
    </row>
    <row r="15" spans="1:9" ht="15" customHeight="1" x14ac:dyDescent="0.25">
      <c r="A15" s="13" t="s">
        <v>16</v>
      </c>
      <c r="B15" s="14">
        <v>31019</v>
      </c>
      <c r="C15" s="14">
        <v>0</v>
      </c>
      <c r="D15" s="14">
        <v>0</v>
      </c>
      <c r="E15" s="14">
        <v>0</v>
      </c>
      <c r="F15" s="14">
        <v>0</v>
      </c>
      <c r="G15" s="14">
        <v>0</v>
      </c>
      <c r="H15" s="14">
        <v>0</v>
      </c>
      <c r="I15" s="15">
        <f t="shared" ref="I15:I25" si="0">SUM(B15:H15)</f>
        <v>31019</v>
      </c>
    </row>
    <row r="16" spans="1:9" x14ac:dyDescent="0.25">
      <c r="A16" s="13" t="s">
        <v>17</v>
      </c>
      <c r="B16" s="14">
        <v>0</v>
      </c>
      <c r="C16" s="14">
        <v>53519</v>
      </c>
      <c r="D16" s="14">
        <v>0</v>
      </c>
      <c r="E16" s="14">
        <v>0</v>
      </c>
      <c r="F16" s="14">
        <v>0</v>
      </c>
      <c r="G16" s="14">
        <v>0</v>
      </c>
      <c r="H16" s="14">
        <v>0</v>
      </c>
      <c r="I16" s="15">
        <f t="shared" si="0"/>
        <v>53519</v>
      </c>
    </row>
    <row r="17" spans="1:9" x14ac:dyDescent="0.25">
      <c r="A17" s="13" t="s">
        <v>18</v>
      </c>
      <c r="B17" s="14">
        <v>0</v>
      </c>
      <c r="C17" s="14">
        <v>0</v>
      </c>
      <c r="D17" s="14">
        <v>0</v>
      </c>
      <c r="E17" s="14">
        <v>0</v>
      </c>
      <c r="F17" s="14">
        <v>0</v>
      </c>
      <c r="G17" s="14">
        <v>0</v>
      </c>
      <c r="H17" s="14">
        <v>0</v>
      </c>
      <c r="I17" s="15">
        <f t="shared" si="0"/>
        <v>0</v>
      </c>
    </row>
    <row r="18" spans="1:9" x14ac:dyDescent="0.25">
      <c r="A18" s="13" t="s">
        <v>19</v>
      </c>
      <c r="B18" s="14">
        <v>35000</v>
      </c>
      <c r="C18" s="14">
        <v>0</v>
      </c>
      <c r="D18" s="14">
        <v>0</v>
      </c>
      <c r="E18" s="14">
        <v>0</v>
      </c>
      <c r="F18" s="14">
        <v>0</v>
      </c>
      <c r="G18" s="14">
        <v>0</v>
      </c>
      <c r="H18" s="14">
        <v>0</v>
      </c>
      <c r="I18" s="15">
        <f t="shared" si="0"/>
        <v>35000</v>
      </c>
    </row>
    <row r="19" spans="1:9" x14ac:dyDescent="0.25">
      <c r="A19" s="13" t="s">
        <v>20</v>
      </c>
      <c r="B19" s="14">
        <v>0</v>
      </c>
      <c r="C19" s="14">
        <v>0</v>
      </c>
      <c r="D19" s="14">
        <v>0</v>
      </c>
      <c r="E19" s="14">
        <v>0</v>
      </c>
      <c r="F19" s="14">
        <v>0</v>
      </c>
      <c r="G19" s="14" t="s">
        <v>57</v>
      </c>
      <c r="H19" s="14">
        <v>0</v>
      </c>
      <c r="I19" s="15">
        <f t="shared" si="0"/>
        <v>0</v>
      </c>
    </row>
    <row r="20" spans="1:9" ht="15" customHeight="1" x14ac:dyDescent="0.25">
      <c r="A20" s="16" t="s">
        <v>15</v>
      </c>
      <c r="B20" s="17">
        <f t="shared" ref="B20:H20" si="1">SUM(B15:B19)</f>
        <v>66019</v>
      </c>
      <c r="C20" s="17">
        <f t="shared" si="1"/>
        <v>53519</v>
      </c>
      <c r="D20" s="17">
        <f t="shared" si="1"/>
        <v>0</v>
      </c>
      <c r="E20" s="17">
        <f t="shared" si="1"/>
        <v>0</v>
      </c>
      <c r="F20" s="17">
        <f t="shared" si="1"/>
        <v>0</v>
      </c>
      <c r="G20" s="17">
        <f t="shared" si="1"/>
        <v>0</v>
      </c>
      <c r="H20" s="17">
        <f t="shared" si="1"/>
        <v>0</v>
      </c>
      <c r="I20" s="18">
        <f t="shared" si="0"/>
        <v>119538</v>
      </c>
    </row>
    <row r="21" spans="1:9" ht="15" customHeight="1" x14ac:dyDescent="0.25">
      <c r="A21" s="13" t="s">
        <v>21</v>
      </c>
      <c r="B21" s="14">
        <v>0</v>
      </c>
      <c r="C21" s="14">
        <v>0</v>
      </c>
      <c r="D21" s="14">
        <v>5000</v>
      </c>
      <c r="E21" s="14">
        <v>0</v>
      </c>
      <c r="F21" s="14">
        <v>0</v>
      </c>
      <c r="G21" s="14">
        <v>0</v>
      </c>
      <c r="H21" s="14">
        <v>0</v>
      </c>
      <c r="I21" s="15">
        <f t="shared" si="0"/>
        <v>5000</v>
      </c>
    </row>
    <row r="22" spans="1:9" x14ac:dyDescent="0.25">
      <c r="A22" s="13" t="s">
        <v>22</v>
      </c>
      <c r="B22" s="14">
        <v>0</v>
      </c>
      <c r="C22" s="14">
        <v>0</v>
      </c>
      <c r="D22" s="14">
        <v>25000</v>
      </c>
      <c r="E22" s="14">
        <v>0</v>
      </c>
      <c r="F22" s="14">
        <v>0</v>
      </c>
      <c r="G22" s="14">
        <v>0</v>
      </c>
      <c r="H22" s="14">
        <v>0</v>
      </c>
      <c r="I22" s="15">
        <f t="shared" si="0"/>
        <v>25000</v>
      </c>
    </row>
    <row r="23" spans="1:9" x14ac:dyDescent="0.25">
      <c r="A23" s="13" t="s">
        <v>23</v>
      </c>
      <c r="B23" s="14">
        <v>0</v>
      </c>
      <c r="C23" s="14">
        <v>0</v>
      </c>
      <c r="D23" s="14">
        <v>89538</v>
      </c>
      <c r="E23" s="14">
        <v>0</v>
      </c>
      <c r="F23" s="14">
        <v>0</v>
      </c>
      <c r="G23" s="14">
        <v>0</v>
      </c>
      <c r="H23" s="14">
        <v>0</v>
      </c>
      <c r="I23" s="15">
        <f t="shared" si="0"/>
        <v>89538</v>
      </c>
    </row>
    <row r="24" spans="1:9" x14ac:dyDescent="0.25">
      <c r="A24" s="13" t="s">
        <v>24</v>
      </c>
      <c r="B24" s="14">
        <v>0</v>
      </c>
      <c r="C24" s="14">
        <v>0</v>
      </c>
      <c r="D24" s="14">
        <v>0</v>
      </c>
      <c r="E24" s="14">
        <v>0</v>
      </c>
      <c r="F24" s="14">
        <v>0</v>
      </c>
      <c r="G24" s="14">
        <v>0</v>
      </c>
      <c r="H24" s="14">
        <v>0</v>
      </c>
      <c r="I24" s="15">
        <f t="shared" si="0"/>
        <v>0</v>
      </c>
    </row>
    <row r="25" spans="1:9" ht="15.75" thickBot="1" x14ac:dyDescent="0.3">
      <c r="A25" s="19" t="s">
        <v>25</v>
      </c>
      <c r="B25" s="20">
        <f t="shared" ref="B25:H25" si="2">SUM(B21:B24)</f>
        <v>0</v>
      </c>
      <c r="C25" s="20">
        <f t="shared" si="2"/>
        <v>0</v>
      </c>
      <c r="D25" s="20">
        <f t="shared" si="2"/>
        <v>119538</v>
      </c>
      <c r="E25" s="20">
        <f t="shared" si="2"/>
        <v>0</v>
      </c>
      <c r="F25" s="20">
        <f t="shared" si="2"/>
        <v>0</v>
      </c>
      <c r="G25" s="20">
        <f t="shared" si="2"/>
        <v>0</v>
      </c>
      <c r="H25" s="20">
        <f t="shared" si="2"/>
        <v>0</v>
      </c>
      <c r="I25" s="21">
        <f t="shared" si="0"/>
        <v>119538</v>
      </c>
    </row>
  </sheetData>
  <mergeCells count="1">
    <mergeCell ref="A9:I13"/>
  </mergeCells>
  <pageMargins left="0.75" right="0.75" top="0.75" bottom="0.75" header="0.3" footer="0.3"/>
  <pageSetup orientation="landscape"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C3416F-A72E-4708-B78E-9AD9C801371D}">
  <sheetPr>
    <tabColor theme="8" tint="0.79998168889431442"/>
  </sheetPr>
  <dimension ref="A1:I25"/>
  <sheetViews>
    <sheetView showGridLines="0" view="pageBreakPreview" zoomScaleNormal="100" zoomScaleSheetLayoutView="100" workbookViewId="0">
      <selection activeCell="A9" sqref="A9:I13"/>
    </sheetView>
  </sheetViews>
  <sheetFormatPr defaultRowHeight="15" x14ac:dyDescent="0.25"/>
  <cols>
    <col min="1" max="1" width="29.42578125" style="22" customWidth="1"/>
    <col min="2" max="2" width="12.7109375" style="22" customWidth="1"/>
    <col min="3" max="3" width="12" style="22" customWidth="1"/>
    <col min="4" max="4" width="9.7109375" style="22" customWidth="1"/>
    <col min="5" max="5" width="11.28515625" style="22" customWidth="1"/>
    <col min="6" max="6" width="9.85546875" style="22" customWidth="1"/>
    <col min="7" max="7" width="9.7109375" style="22" customWidth="1"/>
    <col min="8" max="8" width="14" style="22" customWidth="1"/>
    <col min="9" max="9" width="12" style="22" customWidth="1"/>
  </cols>
  <sheetData>
    <row r="1" spans="1:9" ht="18.75" x14ac:dyDescent="0.25">
      <c r="A1" s="1" t="s">
        <v>0</v>
      </c>
      <c r="B1" s="2"/>
      <c r="C1" s="2"/>
      <c r="D1" s="2"/>
      <c r="E1" s="2"/>
      <c r="F1" s="2"/>
      <c r="G1" s="2"/>
      <c r="H1" s="2"/>
      <c r="I1" s="2"/>
    </row>
    <row r="2" spans="1:9" ht="15.75" x14ac:dyDescent="0.25">
      <c r="A2" s="3" t="s">
        <v>1</v>
      </c>
      <c r="B2" s="4"/>
      <c r="C2" s="4"/>
      <c r="D2" s="4"/>
      <c r="E2" s="4"/>
      <c r="F2" s="5"/>
      <c r="G2" s="5"/>
      <c r="H2" s="5"/>
      <c r="I2" s="5"/>
    </row>
    <row r="3" spans="1:9" ht="15.75" x14ac:dyDescent="0.25">
      <c r="A3" s="3" t="s">
        <v>259</v>
      </c>
      <c r="B3" s="4"/>
      <c r="C3" s="4"/>
      <c r="D3" s="4"/>
      <c r="E3" s="4"/>
      <c r="F3" s="5"/>
      <c r="G3" s="5"/>
      <c r="H3" s="5"/>
      <c r="I3" s="5"/>
    </row>
    <row r="4" spans="1:9" x14ac:dyDescent="0.25">
      <c r="A4" s="4" t="s">
        <v>271</v>
      </c>
      <c r="B4" s="4"/>
      <c r="C4" s="4"/>
      <c r="D4" s="4"/>
      <c r="E4" s="4"/>
      <c r="F4" s="5"/>
      <c r="G4" s="5"/>
      <c r="H4" s="5"/>
      <c r="I4" s="5"/>
    </row>
    <row r="5" spans="1:9" x14ac:dyDescent="0.25">
      <c r="A5" s="4" t="s">
        <v>35</v>
      </c>
      <c r="B5" s="4"/>
      <c r="C5" s="4"/>
      <c r="D5" s="4"/>
      <c r="E5" s="4"/>
      <c r="F5" s="5"/>
      <c r="G5" s="5"/>
      <c r="H5" s="5"/>
      <c r="I5" s="5"/>
    </row>
    <row r="6" spans="1:9" x14ac:dyDescent="0.25">
      <c r="A6" s="23" t="s">
        <v>36</v>
      </c>
      <c r="B6" s="4"/>
      <c r="C6" s="4"/>
      <c r="D6" s="4"/>
      <c r="E6" s="4"/>
      <c r="F6" s="5"/>
      <c r="G6" s="5"/>
      <c r="H6" s="5"/>
      <c r="I6" s="5"/>
    </row>
    <row r="7" spans="1:9" x14ac:dyDescent="0.25">
      <c r="A7" s="4" t="s">
        <v>5</v>
      </c>
      <c r="B7" s="4"/>
      <c r="C7" s="4"/>
      <c r="D7" s="4"/>
      <c r="E7" s="4"/>
      <c r="F7" s="5"/>
      <c r="G7" s="5"/>
      <c r="H7" s="5"/>
      <c r="I7" s="5"/>
    </row>
    <row r="8" spans="1:9" x14ac:dyDescent="0.25">
      <c r="A8" s="6" t="s">
        <v>6</v>
      </c>
      <c r="B8" s="7"/>
      <c r="C8" s="4"/>
      <c r="D8" s="4"/>
      <c r="E8" s="4"/>
      <c r="F8" s="5"/>
      <c r="G8" s="5"/>
      <c r="H8" s="5"/>
      <c r="I8" s="5"/>
    </row>
    <row r="9" spans="1:9" x14ac:dyDescent="0.25">
      <c r="A9" s="28" t="s">
        <v>378</v>
      </c>
      <c r="B9" s="28"/>
      <c r="C9" s="28"/>
      <c r="D9" s="28"/>
      <c r="E9" s="28"/>
      <c r="F9" s="28"/>
      <c r="G9" s="28"/>
      <c r="H9" s="28"/>
      <c r="I9" s="28"/>
    </row>
    <row r="10" spans="1:9" x14ac:dyDescent="0.25">
      <c r="A10" s="28"/>
      <c r="B10" s="28"/>
      <c r="C10" s="28"/>
      <c r="D10" s="28"/>
      <c r="E10" s="28"/>
      <c r="F10" s="28"/>
      <c r="G10" s="28"/>
      <c r="H10" s="28"/>
      <c r="I10" s="28"/>
    </row>
    <row r="11" spans="1:9" x14ac:dyDescent="0.25">
      <c r="A11" s="28"/>
      <c r="B11" s="28"/>
      <c r="C11" s="28"/>
      <c r="D11" s="28"/>
      <c r="E11" s="28"/>
      <c r="F11" s="28"/>
      <c r="G11" s="28"/>
      <c r="H11" s="28"/>
      <c r="I11" s="28"/>
    </row>
    <row r="12" spans="1:9" x14ac:dyDescent="0.25">
      <c r="A12" s="28"/>
      <c r="B12" s="28"/>
      <c r="C12" s="28"/>
      <c r="D12" s="28"/>
      <c r="E12" s="28"/>
      <c r="F12" s="28"/>
      <c r="G12" s="28"/>
      <c r="H12" s="28"/>
      <c r="I12" s="28"/>
    </row>
    <row r="13" spans="1:9" ht="15.75" thickBot="1" x14ac:dyDescent="0.3">
      <c r="A13" s="28"/>
      <c r="B13" s="28"/>
      <c r="C13" s="28"/>
      <c r="D13" s="28"/>
      <c r="E13" s="28"/>
      <c r="F13" s="28"/>
      <c r="G13" s="28"/>
      <c r="H13" s="28"/>
      <c r="I13" s="28"/>
    </row>
    <row r="14" spans="1:9" ht="25.5" x14ac:dyDescent="0.25">
      <c r="A14" s="9" t="s">
        <v>7</v>
      </c>
      <c r="B14" s="10" t="s">
        <v>8</v>
      </c>
      <c r="C14" s="10" t="s">
        <v>9</v>
      </c>
      <c r="D14" s="10" t="s">
        <v>10</v>
      </c>
      <c r="E14" s="10" t="s">
        <v>11</v>
      </c>
      <c r="F14" s="10" t="s">
        <v>12</v>
      </c>
      <c r="G14" s="10" t="s">
        <v>13</v>
      </c>
      <c r="H14" s="11" t="s">
        <v>14</v>
      </c>
      <c r="I14" s="12" t="s">
        <v>15</v>
      </c>
    </row>
    <row r="15" spans="1:9" ht="15" customHeight="1" x14ac:dyDescent="0.25">
      <c r="A15" s="13" t="s">
        <v>16</v>
      </c>
      <c r="B15" s="24">
        <v>0</v>
      </c>
      <c r="C15" s="24">
        <v>0</v>
      </c>
      <c r="D15" s="24">
        <v>170000</v>
      </c>
      <c r="E15" s="24">
        <v>50000</v>
      </c>
      <c r="F15" s="24">
        <v>50000</v>
      </c>
      <c r="G15" s="24">
        <v>50000</v>
      </c>
      <c r="H15" s="24">
        <v>50000</v>
      </c>
      <c r="I15" s="15">
        <f t="shared" ref="I15:I25" si="0">SUM(B15:H15)</f>
        <v>370000</v>
      </c>
    </row>
    <row r="16" spans="1:9" x14ac:dyDescent="0.25">
      <c r="A16" s="13" t="s">
        <v>17</v>
      </c>
      <c r="B16" s="24">
        <v>0</v>
      </c>
      <c r="C16" s="24">
        <v>0</v>
      </c>
      <c r="D16" s="24">
        <v>0</v>
      </c>
      <c r="E16" s="24">
        <v>0</v>
      </c>
      <c r="F16" s="24">
        <v>0</v>
      </c>
      <c r="G16" s="24">
        <v>0</v>
      </c>
      <c r="H16" s="24">
        <v>0</v>
      </c>
      <c r="I16" s="15">
        <f t="shared" si="0"/>
        <v>0</v>
      </c>
    </row>
    <row r="17" spans="1:9" x14ac:dyDescent="0.25">
      <c r="A17" s="13" t="s">
        <v>18</v>
      </c>
      <c r="B17" s="24">
        <v>0</v>
      </c>
      <c r="C17" s="24">
        <v>0</v>
      </c>
      <c r="D17" s="24">
        <v>0</v>
      </c>
      <c r="E17" s="24">
        <v>0</v>
      </c>
      <c r="F17" s="24">
        <v>0</v>
      </c>
      <c r="G17" s="24">
        <v>0</v>
      </c>
      <c r="H17" s="24">
        <v>0</v>
      </c>
      <c r="I17" s="15">
        <f t="shared" si="0"/>
        <v>0</v>
      </c>
    </row>
    <row r="18" spans="1:9" x14ac:dyDescent="0.25">
      <c r="A18" s="13" t="s">
        <v>19</v>
      </c>
      <c r="B18" s="24">
        <v>0</v>
      </c>
      <c r="C18" s="24">
        <v>0</v>
      </c>
      <c r="D18" s="24">
        <v>0</v>
      </c>
      <c r="E18" s="24">
        <v>0</v>
      </c>
      <c r="F18" s="24">
        <v>0</v>
      </c>
      <c r="G18" s="24">
        <v>0</v>
      </c>
      <c r="H18" s="24">
        <v>0</v>
      </c>
      <c r="I18" s="15">
        <f t="shared" si="0"/>
        <v>0</v>
      </c>
    </row>
    <row r="19" spans="1:9" x14ac:dyDescent="0.25">
      <c r="A19" s="13" t="s">
        <v>20</v>
      </c>
      <c r="B19" s="24">
        <v>0</v>
      </c>
      <c r="C19" s="24">
        <v>0</v>
      </c>
      <c r="D19" s="24">
        <v>0</v>
      </c>
      <c r="E19" s="24">
        <v>0</v>
      </c>
      <c r="F19" s="24">
        <v>0</v>
      </c>
      <c r="G19" s="24">
        <v>0</v>
      </c>
      <c r="H19" s="24">
        <v>0</v>
      </c>
      <c r="I19" s="15">
        <f t="shared" si="0"/>
        <v>0</v>
      </c>
    </row>
    <row r="20" spans="1:9" ht="15" customHeight="1" x14ac:dyDescent="0.25">
      <c r="A20" s="16" t="s">
        <v>15</v>
      </c>
      <c r="B20" s="17">
        <f t="shared" ref="B20:H20" si="1">SUM(B15:B19)</f>
        <v>0</v>
      </c>
      <c r="C20" s="17">
        <f t="shared" si="1"/>
        <v>0</v>
      </c>
      <c r="D20" s="17">
        <f t="shared" si="1"/>
        <v>170000</v>
      </c>
      <c r="E20" s="17">
        <f t="shared" si="1"/>
        <v>50000</v>
      </c>
      <c r="F20" s="17">
        <f t="shared" si="1"/>
        <v>50000</v>
      </c>
      <c r="G20" s="17">
        <f t="shared" si="1"/>
        <v>50000</v>
      </c>
      <c r="H20" s="17">
        <f t="shared" si="1"/>
        <v>50000</v>
      </c>
      <c r="I20" s="18">
        <f t="shared" si="0"/>
        <v>370000</v>
      </c>
    </row>
    <row r="21" spans="1:9" ht="15" customHeight="1" x14ac:dyDescent="0.25">
      <c r="A21" s="13" t="s">
        <v>21</v>
      </c>
      <c r="B21" s="24">
        <v>0</v>
      </c>
      <c r="C21" s="24">
        <v>0</v>
      </c>
      <c r="D21" s="24">
        <v>0</v>
      </c>
      <c r="E21" s="24">
        <v>10000</v>
      </c>
      <c r="F21" s="24">
        <v>0</v>
      </c>
      <c r="G21" s="24">
        <v>10000</v>
      </c>
      <c r="H21" s="24">
        <v>0</v>
      </c>
      <c r="I21" s="15">
        <f t="shared" si="0"/>
        <v>20000</v>
      </c>
    </row>
    <row r="22" spans="1:9" x14ac:dyDescent="0.25">
      <c r="A22" s="13" t="s">
        <v>22</v>
      </c>
      <c r="B22" s="24">
        <v>0</v>
      </c>
      <c r="C22" s="24">
        <v>0</v>
      </c>
      <c r="D22" s="24">
        <v>30000</v>
      </c>
      <c r="E22" s="24">
        <v>20000</v>
      </c>
      <c r="F22" s="24">
        <v>10000</v>
      </c>
      <c r="G22" s="24">
        <v>20000</v>
      </c>
      <c r="H22" s="24">
        <v>0</v>
      </c>
      <c r="I22" s="15">
        <f t="shared" si="0"/>
        <v>80000</v>
      </c>
    </row>
    <row r="23" spans="1:9" x14ac:dyDescent="0.25">
      <c r="A23" s="13" t="s">
        <v>23</v>
      </c>
      <c r="B23" s="24">
        <v>0</v>
      </c>
      <c r="C23" s="24">
        <v>0</v>
      </c>
      <c r="D23" s="24">
        <v>130000</v>
      </c>
      <c r="E23" s="24">
        <v>0</v>
      </c>
      <c r="F23" s="24">
        <v>70000</v>
      </c>
      <c r="G23" s="24">
        <v>0</v>
      </c>
      <c r="H23" s="24">
        <v>70000</v>
      </c>
      <c r="I23" s="15">
        <f t="shared" si="0"/>
        <v>270000</v>
      </c>
    </row>
    <row r="24" spans="1:9" x14ac:dyDescent="0.25">
      <c r="A24" s="13" t="s">
        <v>24</v>
      </c>
      <c r="B24" s="24">
        <v>0</v>
      </c>
      <c r="C24" s="24">
        <v>0</v>
      </c>
      <c r="D24" s="24">
        <v>0</v>
      </c>
      <c r="E24" s="24">
        <v>0</v>
      </c>
      <c r="F24" s="24">
        <v>0</v>
      </c>
      <c r="G24" s="24">
        <v>0</v>
      </c>
      <c r="H24" s="24">
        <v>0</v>
      </c>
      <c r="I24" s="15">
        <f t="shared" si="0"/>
        <v>0</v>
      </c>
    </row>
    <row r="25" spans="1:9" ht="15.75" thickBot="1" x14ac:dyDescent="0.3">
      <c r="A25" s="19" t="s">
        <v>25</v>
      </c>
      <c r="B25" s="20">
        <f t="shared" ref="B25:H25" si="2">SUM(B21:B24)</f>
        <v>0</v>
      </c>
      <c r="C25" s="20">
        <f t="shared" si="2"/>
        <v>0</v>
      </c>
      <c r="D25" s="20">
        <f t="shared" si="2"/>
        <v>160000</v>
      </c>
      <c r="E25" s="20">
        <f t="shared" si="2"/>
        <v>30000</v>
      </c>
      <c r="F25" s="20">
        <f t="shared" si="2"/>
        <v>80000</v>
      </c>
      <c r="G25" s="20">
        <f t="shared" si="2"/>
        <v>30000</v>
      </c>
      <c r="H25" s="20">
        <f t="shared" si="2"/>
        <v>70000</v>
      </c>
      <c r="I25" s="21">
        <f t="shared" si="0"/>
        <v>370000</v>
      </c>
    </row>
  </sheetData>
  <mergeCells count="1">
    <mergeCell ref="A9:I13"/>
  </mergeCells>
  <pageMargins left="0.75" right="0.75" top="0.75" bottom="0.75" header="0.3" footer="0.3"/>
  <pageSetup orientation="landscape" horizontalDpi="1200" verticalDpi="1200"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E63993-4D12-4932-99F7-1453A3D3BF0E}">
  <sheetPr codeName="Sheet49">
    <tabColor theme="9" tint="0.79998168889431442"/>
  </sheetPr>
  <dimension ref="A1:I25"/>
  <sheetViews>
    <sheetView showGridLines="0" view="pageBreakPreview" zoomScaleNormal="100" zoomScaleSheetLayoutView="100" workbookViewId="0">
      <selection activeCell="A9" sqref="A9:I13"/>
    </sheetView>
  </sheetViews>
  <sheetFormatPr defaultRowHeight="15" x14ac:dyDescent="0.25"/>
  <cols>
    <col min="1" max="1" width="29.42578125" style="22" customWidth="1"/>
    <col min="2" max="2" width="12.7109375" style="22" customWidth="1"/>
    <col min="3" max="3" width="12" style="22" customWidth="1"/>
    <col min="4" max="4" width="9.7109375" style="22" customWidth="1"/>
    <col min="5" max="5" width="11.28515625" style="22" customWidth="1"/>
    <col min="6" max="6" width="9.85546875" style="22" customWidth="1"/>
    <col min="7" max="7" width="9.7109375" style="22" customWidth="1"/>
    <col min="8" max="8" width="14" style="22" customWidth="1"/>
    <col min="9" max="9" width="12" style="22" customWidth="1"/>
    <col min="10" max="10" width="15.7109375" customWidth="1"/>
  </cols>
  <sheetData>
    <row r="1" spans="1:9" ht="18.75" x14ac:dyDescent="0.25">
      <c r="A1" s="1" t="s">
        <v>0</v>
      </c>
      <c r="B1" s="2"/>
      <c r="C1" s="2"/>
      <c r="D1" s="2"/>
      <c r="E1" s="2"/>
      <c r="F1" s="2"/>
      <c r="G1" s="2"/>
      <c r="H1" s="2"/>
      <c r="I1" s="2"/>
    </row>
    <row r="2" spans="1:9" ht="15.75" x14ac:dyDescent="0.25">
      <c r="A2" s="3" t="s">
        <v>86</v>
      </c>
      <c r="B2" s="4"/>
      <c r="C2" s="4"/>
      <c r="D2" s="4"/>
      <c r="E2" s="4"/>
      <c r="F2" s="5"/>
      <c r="G2" s="5"/>
      <c r="H2" s="5"/>
      <c r="I2" s="5"/>
    </row>
    <row r="3" spans="1:9" ht="15.75" x14ac:dyDescent="0.25">
      <c r="A3" s="3" t="s">
        <v>159</v>
      </c>
      <c r="B3" s="4"/>
      <c r="C3" s="4"/>
      <c r="D3" s="4"/>
      <c r="E3" s="4"/>
      <c r="F3" s="5"/>
      <c r="G3" s="5"/>
      <c r="H3" s="5"/>
      <c r="I3" s="5"/>
    </row>
    <row r="4" spans="1:9" x14ac:dyDescent="0.25">
      <c r="A4" s="4" t="s">
        <v>338</v>
      </c>
      <c r="B4" s="4"/>
      <c r="C4" s="4"/>
      <c r="D4" s="4"/>
      <c r="E4" s="4"/>
      <c r="F4" s="5"/>
      <c r="G4" s="5"/>
      <c r="H4" s="5"/>
      <c r="I4" s="5"/>
    </row>
    <row r="5" spans="1:9" x14ac:dyDescent="0.25">
      <c r="A5" s="4" t="s">
        <v>160</v>
      </c>
      <c r="B5" s="4"/>
      <c r="C5" s="4"/>
      <c r="D5" s="4"/>
      <c r="E5" s="4"/>
      <c r="F5" s="5"/>
      <c r="G5" s="5"/>
      <c r="H5" s="5"/>
      <c r="I5" s="5"/>
    </row>
    <row r="6" spans="1:9" x14ac:dyDescent="0.25">
      <c r="A6" s="23" t="s">
        <v>161</v>
      </c>
      <c r="B6" s="4"/>
      <c r="C6" s="4"/>
      <c r="D6" s="4"/>
      <c r="E6" s="4"/>
      <c r="F6" s="5"/>
      <c r="G6" s="5"/>
      <c r="H6" s="5"/>
      <c r="I6" s="5"/>
    </row>
    <row r="7" spans="1:9" x14ac:dyDescent="0.25">
      <c r="A7" s="4" t="s">
        <v>48</v>
      </c>
      <c r="B7" s="4"/>
      <c r="C7" s="4"/>
      <c r="D7" s="4"/>
      <c r="E7" s="4"/>
      <c r="F7" s="5"/>
      <c r="G7" s="5"/>
      <c r="H7" s="5"/>
      <c r="I7" s="5"/>
    </row>
    <row r="8" spans="1:9" x14ac:dyDescent="0.25">
      <c r="A8" s="6" t="s">
        <v>6</v>
      </c>
      <c r="B8" s="7"/>
      <c r="C8" s="4"/>
      <c r="D8" s="4"/>
      <c r="E8" s="4"/>
      <c r="F8" s="5"/>
      <c r="G8" s="5"/>
      <c r="H8" s="5"/>
      <c r="I8" s="5"/>
    </row>
    <row r="9" spans="1:9" x14ac:dyDescent="0.25">
      <c r="A9" s="28" t="s">
        <v>103</v>
      </c>
      <c r="B9" s="28"/>
      <c r="C9" s="28"/>
      <c r="D9" s="28"/>
      <c r="E9" s="28"/>
      <c r="F9" s="28"/>
      <c r="G9" s="28"/>
      <c r="H9" s="28"/>
      <c r="I9" s="28"/>
    </row>
    <row r="10" spans="1:9" x14ac:dyDescent="0.25">
      <c r="A10" s="28"/>
      <c r="B10" s="28"/>
      <c r="C10" s="28"/>
      <c r="D10" s="28"/>
      <c r="E10" s="28"/>
      <c r="F10" s="28"/>
      <c r="G10" s="28"/>
      <c r="H10" s="28"/>
      <c r="I10" s="28"/>
    </row>
    <row r="11" spans="1:9" x14ac:dyDescent="0.25">
      <c r="A11" s="28"/>
      <c r="B11" s="28"/>
      <c r="C11" s="28"/>
      <c r="D11" s="28"/>
      <c r="E11" s="28"/>
      <c r="F11" s="28"/>
      <c r="G11" s="28"/>
      <c r="H11" s="28"/>
      <c r="I11" s="28"/>
    </row>
    <row r="12" spans="1:9" x14ac:dyDescent="0.25">
      <c r="A12" s="28"/>
      <c r="B12" s="28"/>
      <c r="C12" s="28"/>
      <c r="D12" s="28"/>
      <c r="E12" s="28"/>
      <c r="F12" s="28"/>
      <c r="G12" s="28"/>
      <c r="H12" s="28"/>
      <c r="I12" s="28"/>
    </row>
    <row r="13" spans="1:9" ht="15.75" thickBot="1" x14ac:dyDescent="0.3">
      <c r="A13" s="28"/>
      <c r="B13" s="28"/>
      <c r="C13" s="28"/>
      <c r="D13" s="28"/>
      <c r="E13" s="28"/>
      <c r="F13" s="28"/>
      <c r="G13" s="28"/>
      <c r="H13" s="28"/>
      <c r="I13" s="28"/>
    </row>
    <row r="14" spans="1:9" ht="25.5" x14ac:dyDescent="0.25">
      <c r="A14" s="9" t="s">
        <v>7</v>
      </c>
      <c r="B14" s="10" t="s">
        <v>8</v>
      </c>
      <c r="C14" s="10" t="s">
        <v>9</v>
      </c>
      <c r="D14" s="10" t="s">
        <v>10</v>
      </c>
      <c r="E14" s="10" t="s">
        <v>11</v>
      </c>
      <c r="F14" s="10" t="s">
        <v>12</v>
      </c>
      <c r="G14" s="10" t="s">
        <v>13</v>
      </c>
      <c r="H14" s="11" t="s">
        <v>14</v>
      </c>
      <c r="I14" s="12" t="s">
        <v>15</v>
      </c>
    </row>
    <row r="15" spans="1:9" ht="15" customHeight="1" x14ac:dyDescent="0.25">
      <c r="A15" s="13" t="s">
        <v>16</v>
      </c>
      <c r="B15" s="14">
        <v>0</v>
      </c>
      <c r="C15" s="14">
        <v>0</v>
      </c>
      <c r="D15" s="14">
        <v>0</v>
      </c>
      <c r="E15" s="14">
        <v>0</v>
      </c>
      <c r="F15" s="14">
        <v>0</v>
      </c>
      <c r="G15" s="14">
        <v>0</v>
      </c>
      <c r="H15" s="14">
        <v>0</v>
      </c>
      <c r="I15" s="15">
        <f t="shared" ref="I15:I25" si="0">SUM(B15:H15)</f>
        <v>0</v>
      </c>
    </row>
    <row r="16" spans="1:9" x14ac:dyDescent="0.25">
      <c r="A16" s="13" t="s">
        <v>17</v>
      </c>
      <c r="B16" s="14">
        <v>0</v>
      </c>
      <c r="C16" s="14">
        <v>434418</v>
      </c>
      <c r="D16" s="14">
        <v>215958</v>
      </c>
      <c r="E16" s="14">
        <v>1041126</v>
      </c>
      <c r="F16" s="14">
        <v>570747</v>
      </c>
      <c r="G16" s="14">
        <v>335477</v>
      </c>
      <c r="H16" s="14">
        <v>2189007</v>
      </c>
      <c r="I16" s="15">
        <f t="shared" si="0"/>
        <v>4786733</v>
      </c>
    </row>
    <row r="17" spans="1:9" x14ac:dyDescent="0.25">
      <c r="A17" s="13" t="s">
        <v>18</v>
      </c>
      <c r="B17" s="14">
        <v>0</v>
      </c>
      <c r="C17" s="14">
        <v>0</v>
      </c>
      <c r="D17" s="14">
        <v>0</v>
      </c>
      <c r="E17" s="14">
        <v>0</v>
      </c>
      <c r="F17" s="14">
        <v>0</v>
      </c>
      <c r="G17" s="14">
        <v>0</v>
      </c>
      <c r="H17" s="14">
        <v>0</v>
      </c>
      <c r="I17" s="15">
        <f t="shared" si="0"/>
        <v>0</v>
      </c>
    </row>
    <row r="18" spans="1:9" x14ac:dyDescent="0.25">
      <c r="A18" s="13" t="s">
        <v>19</v>
      </c>
      <c r="B18" s="14">
        <v>0</v>
      </c>
      <c r="C18" s="14">
        <v>0</v>
      </c>
      <c r="D18" s="14">
        <v>0</v>
      </c>
      <c r="E18" s="14">
        <v>0</v>
      </c>
      <c r="F18" s="14">
        <v>0</v>
      </c>
      <c r="G18" s="14">
        <v>0</v>
      </c>
      <c r="H18" s="14">
        <v>0</v>
      </c>
      <c r="I18" s="15">
        <f t="shared" si="0"/>
        <v>0</v>
      </c>
    </row>
    <row r="19" spans="1:9" x14ac:dyDescent="0.25">
      <c r="A19" s="13" t="s">
        <v>20</v>
      </c>
      <c r="B19" s="14">
        <v>0</v>
      </c>
      <c r="C19" s="14">
        <v>0</v>
      </c>
      <c r="D19" s="14">
        <v>0</v>
      </c>
      <c r="E19" s="14">
        <v>0</v>
      </c>
      <c r="F19" s="14">
        <v>0</v>
      </c>
      <c r="G19" s="14">
        <v>0</v>
      </c>
      <c r="H19" s="14">
        <v>0</v>
      </c>
      <c r="I19" s="15">
        <f t="shared" si="0"/>
        <v>0</v>
      </c>
    </row>
    <row r="20" spans="1:9" ht="15" customHeight="1" x14ac:dyDescent="0.25">
      <c r="A20" s="16" t="s">
        <v>15</v>
      </c>
      <c r="B20" s="17">
        <f t="shared" ref="B20:H20" si="1">SUM(B15:B19)</f>
        <v>0</v>
      </c>
      <c r="C20" s="17">
        <f t="shared" si="1"/>
        <v>434418</v>
      </c>
      <c r="D20" s="17">
        <f t="shared" si="1"/>
        <v>215958</v>
      </c>
      <c r="E20" s="17">
        <f t="shared" si="1"/>
        <v>1041126</v>
      </c>
      <c r="F20" s="17">
        <f t="shared" si="1"/>
        <v>570747</v>
      </c>
      <c r="G20" s="17">
        <f t="shared" si="1"/>
        <v>335477</v>
      </c>
      <c r="H20" s="17">
        <f t="shared" si="1"/>
        <v>2189007</v>
      </c>
      <c r="I20" s="18">
        <f t="shared" si="0"/>
        <v>4786733</v>
      </c>
    </row>
    <row r="21" spans="1:9" ht="15" customHeight="1" x14ac:dyDescent="0.25">
      <c r="A21" s="13" t="s">
        <v>21</v>
      </c>
      <c r="B21" s="14">
        <v>0</v>
      </c>
      <c r="C21" s="14">
        <v>0</v>
      </c>
      <c r="D21" s="14">
        <v>15000</v>
      </c>
      <c r="E21" s="14">
        <v>5000</v>
      </c>
      <c r="F21" s="14">
        <v>25000</v>
      </c>
      <c r="G21" s="14">
        <v>20000</v>
      </c>
      <c r="H21" s="14">
        <v>60000</v>
      </c>
      <c r="I21" s="15">
        <f t="shared" si="0"/>
        <v>125000</v>
      </c>
    </row>
    <row r="22" spans="1:9" x14ac:dyDescent="0.25">
      <c r="A22" s="13" t="s">
        <v>22</v>
      </c>
      <c r="B22" s="14">
        <v>0</v>
      </c>
      <c r="C22" s="14">
        <v>0</v>
      </c>
      <c r="D22" s="14">
        <v>50000</v>
      </c>
      <c r="E22" s="14">
        <v>25000</v>
      </c>
      <c r="F22" s="14">
        <v>100000</v>
      </c>
      <c r="G22" s="14">
        <v>80000</v>
      </c>
      <c r="H22" s="14">
        <v>240000</v>
      </c>
      <c r="I22" s="15">
        <f t="shared" si="0"/>
        <v>495000</v>
      </c>
    </row>
    <row r="23" spans="1:9" x14ac:dyDescent="0.25">
      <c r="A23" s="13" t="s">
        <v>23</v>
      </c>
      <c r="B23" s="14">
        <v>0</v>
      </c>
      <c r="C23" s="14">
        <v>0</v>
      </c>
      <c r="D23" s="14">
        <v>200000</v>
      </c>
      <c r="E23" s="14">
        <v>270000</v>
      </c>
      <c r="F23" s="14">
        <v>800000</v>
      </c>
      <c r="G23" s="14">
        <v>400000</v>
      </c>
      <c r="H23" s="14">
        <v>2496733</v>
      </c>
      <c r="I23" s="15">
        <f t="shared" si="0"/>
        <v>4166733</v>
      </c>
    </row>
    <row r="24" spans="1:9" x14ac:dyDescent="0.25">
      <c r="A24" s="13" t="s">
        <v>24</v>
      </c>
      <c r="B24" s="14">
        <v>0</v>
      </c>
      <c r="C24" s="14">
        <v>0</v>
      </c>
      <c r="D24" s="14">
        <v>0</v>
      </c>
      <c r="E24" s="14">
        <v>0</v>
      </c>
      <c r="F24" s="14">
        <v>0</v>
      </c>
      <c r="G24" s="14">
        <v>0</v>
      </c>
      <c r="H24" s="14">
        <v>0</v>
      </c>
      <c r="I24" s="15">
        <f t="shared" si="0"/>
        <v>0</v>
      </c>
    </row>
    <row r="25" spans="1:9" ht="15.75" thickBot="1" x14ac:dyDescent="0.3">
      <c r="A25" s="19" t="s">
        <v>25</v>
      </c>
      <c r="B25" s="20">
        <f t="shared" ref="B25:H25" si="2">SUM(B21:B24)</f>
        <v>0</v>
      </c>
      <c r="C25" s="20">
        <f t="shared" si="2"/>
        <v>0</v>
      </c>
      <c r="D25" s="20">
        <f t="shared" si="2"/>
        <v>265000</v>
      </c>
      <c r="E25" s="20">
        <f t="shared" si="2"/>
        <v>300000</v>
      </c>
      <c r="F25" s="20">
        <f t="shared" si="2"/>
        <v>925000</v>
      </c>
      <c r="G25" s="20">
        <f t="shared" si="2"/>
        <v>500000</v>
      </c>
      <c r="H25" s="20">
        <f t="shared" si="2"/>
        <v>2796733</v>
      </c>
      <c r="I25" s="21">
        <f t="shared" si="0"/>
        <v>4786733</v>
      </c>
    </row>
  </sheetData>
  <mergeCells count="1">
    <mergeCell ref="A9:I13"/>
  </mergeCells>
  <pageMargins left="0.75" right="0.75" top="0.75" bottom="0.75" header="0.3" footer="0.3"/>
  <pageSetup orientation="landscape" horizontalDpi="1200" verticalDpi="1200"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7C7F1A-400D-47AE-976A-912CDF7C532E}">
  <sheetPr codeName="Sheet50">
    <tabColor theme="9" tint="0.79998168889431442"/>
  </sheetPr>
  <dimension ref="A1:I25"/>
  <sheetViews>
    <sheetView showGridLines="0" view="pageBreakPreview" zoomScaleNormal="100" zoomScaleSheetLayoutView="100" workbookViewId="0">
      <selection activeCell="A9" sqref="A9:I13"/>
    </sheetView>
  </sheetViews>
  <sheetFormatPr defaultRowHeight="15" x14ac:dyDescent="0.25"/>
  <cols>
    <col min="1" max="1" width="29.42578125" style="22" customWidth="1"/>
    <col min="2" max="2" width="12.7109375" style="22" customWidth="1"/>
    <col min="3" max="3" width="12" style="22" customWidth="1"/>
    <col min="4" max="4" width="9.7109375" style="22" customWidth="1"/>
    <col min="5" max="5" width="11.28515625" style="22" customWidth="1"/>
    <col min="6" max="6" width="9.85546875" style="22" customWidth="1"/>
    <col min="7" max="7" width="9.7109375" style="22" customWidth="1"/>
    <col min="8" max="8" width="14" style="22" customWidth="1"/>
    <col min="9" max="9" width="12" style="22" customWidth="1"/>
    <col min="10" max="10" width="15.7109375" customWidth="1"/>
  </cols>
  <sheetData>
    <row r="1" spans="1:9" ht="18.75" x14ac:dyDescent="0.25">
      <c r="A1" s="1" t="s">
        <v>0</v>
      </c>
      <c r="B1" s="2"/>
      <c r="C1" s="2"/>
      <c r="D1" s="2"/>
      <c r="E1" s="2"/>
      <c r="F1" s="2"/>
      <c r="G1" s="2"/>
      <c r="H1" s="2"/>
      <c r="I1" s="2"/>
    </row>
    <row r="2" spans="1:9" ht="15.75" x14ac:dyDescent="0.25">
      <c r="A2" s="3" t="s">
        <v>86</v>
      </c>
      <c r="B2" s="4"/>
      <c r="C2" s="4"/>
      <c r="D2" s="4"/>
      <c r="E2" s="4"/>
      <c r="F2" s="5"/>
      <c r="G2" s="5"/>
      <c r="H2" s="5"/>
      <c r="I2" s="5"/>
    </row>
    <row r="3" spans="1:9" ht="15.75" x14ac:dyDescent="0.25">
      <c r="A3" s="3" t="s">
        <v>162</v>
      </c>
      <c r="B3" s="4"/>
      <c r="C3" s="4"/>
      <c r="D3" s="4"/>
      <c r="E3" s="4"/>
      <c r="F3" s="5"/>
      <c r="G3" s="5"/>
      <c r="H3" s="5"/>
      <c r="I3" s="5"/>
    </row>
    <row r="4" spans="1:9" x14ac:dyDescent="0.25">
      <c r="A4" s="4" t="s">
        <v>339</v>
      </c>
      <c r="B4" s="4"/>
      <c r="C4" s="4"/>
      <c r="D4" s="4"/>
      <c r="E4" s="4"/>
      <c r="F4" s="5"/>
      <c r="G4" s="5"/>
      <c r="H4" s="5"/>
      <c r="I4" s="5"/>
    </row>
    <row r="5" spans="1:9" x14ac:dyDescent="0.25">
      <c r="A5" s="4" t="s">
        <v>163</v>
      </c>
      <c r="B5" s="4"/>
      <c r="C5" s="4"/>
      <c r="D5" s="4"/>
      <c r="E5" s="4"/>
      <c r="F5" s="5"/>
      <c r="G5" s="5"/>
      <c r="H5" s="5"/>
      <c r="I5" s="5"/>
    </row>
    <row r="6" spans="1:9" x14ac:dyDescent="0.25">
      <c r="A6" s="23" t="s">
        <v>164</v>
      </c>
      <c r="B6" s="4"/>
      <c r="C6" s="4"/>
      <c r="D6" s="4"/>
      <c r="E6" s="4"/>
      <c r="F6" s="5"/>
      <c r="G6" s="5"/>
      <c r="H6" s="5"/>
      <c r="I6" s="5"/>
    </row>
    <row r="7" spans="1:9" x14ac:dyDescent="0.25">
      <c r="A7" s="4" t="s">
        <v>67</v>
      </c>
      <c r="B7" s="4"/>
      <c r="C7" s="4"/>
      <c r="D7" s="4"/>
      <c r="E7" s="4"/>
      <c r="F7" s="5"/>
      <c r="G7" s="5"/>
      <c r="H7" s="5"/>
      <c r="I7" s="5"/>
    </row>
    <row r="8" spans="1:9" x14ac:dyDescent="0.25">
      <c r="A8" s="6" t="s">
        <v>6</v>
      </c>
      <c r="B8" s="7"/>
      <c r="C8" s="4"/>
      <c r="D8" s="4"/>
      <c r="E8" s="4"/>
      <c r="F8" s="5"/>
      <c r="G8" s="5"/>
      <c r="H8" s="5"/>
      <c r="I8" s="5"/>
    </row>
    <row r="9" spans="1:9" x14ac:dyDescent="0.25">
      <c r="A9" s="28" t="s">
        <v>165</v>
      </c>
      <c r="B9" s="28"/>
      <c r="C9" s="28"/>
      <c r="D9" s="28"/>
      <c r="E9" s="28"/>
      <c r="F9" s="28"/>
      <c r="G9" s="28"/>
      <c r="H9" s="28"/>
      <c r="I9" s="28"/>
    </row>
    <row r="10" spans="1:9" x14ac:dyDescent="0.25">
      <c r="A10" s="28"/>
      <c r="B10" s="28"/>
      <c r="C10" s="28"/>
      <c r="D10" s="28"/>
      <c r="E10" s="28"/>
      <c r="F10" s="28"/>
      <c r="G10" s="28"/>
      <c r="H10" s="28"/>
      <c r="I10" s="28"/>
    </row>
    <row r="11" spans="1:9" x14ac:dyDescent="0.25">
      <c r="A11" s="28"/>
      <c r="B11" s="28"/>
      <c r="C11" s="28"/>
      <c r="D11" s="28"/>
      <c r="E11" s="28"/>
      <c r="F11" s="28"/>
      <c r="G11" s="28"/>
      <c r="H11" s="28"/>
      <c r="I11" s="28"/>
    </row>
    <row r="12" spans="1:9" x14ac:dyDescent="0.25">
      <c r="A12" s="28"/>
      <c r="B12" s="28"/>
      <c r="C12" s="28"/>
      <c r="D12" s="28"/>
      <c r="E12" s="28"/>
      <c r="F12" s="28"/>
      <c r="G12" s="28"/>
      <c r="H12" s="28"/>
      <c r="I12" s="28"/>
    </row>
    <row r="13" spans="1:9" ht="15.75" thickBot="1" x14ac:dyDescent="0.3">
      <c r="A13" s="28"/>
      <c r="B13" s="28"/>
      <c r="C13" s="28"/>
      <c r="D13" s="28"/>
      <c r="E13" s="28"/>
      <c r="F13" s="28"/>
      <c r="G13" s="28"/>
      <c r="H13" s="28"/>
      <c r="I13" s="28"/>
    </row>
    <row r="14" spans="1:9" ht="25.5" x14ac:dyDescent="0.25">
      <c r="A14" s="9" t="s">
        <v>7</v>
      </c>
      <c r="B14" s="10" t="s">
        <v>8</v>
      </c>
      <c r="C14" s="10" t="s">
        <v>9</v>
      </c>
      <c r="D14" s="10" t="s">
        <v>10</v>
      </c>
      <c r="E14" s="10" t="s">
        <v>11</v>
      </c>
      <c r="F14" s="10" t="s">
        <v>12</v>
      </c>
      <c r="G14" s="10" t="s">
        <v>13</v>
      </c>
      <c r="H14" s="11" t="s">
        <v>14</v>
      </c>
      <c r="I14" s="12" t="s">
        <v>15</v>
      </c>
    </row>
    <row r="15" spans="1:9" ht="15" customHeight="1" x14ac:dyDescent="0.25">
      <c r="A15" s="13" t="s">
        <v>16</v>
      </c>
      <c r="B15" s="14">
        <v>0</v>
      </c>
      <c r="C15" s="14">
        <v>0</v>
      </c>
      <c r="D15" s="14">
        <v>0</v>
      </c>
      <c r="E15" s="14">
        <v>0</v>
      </c>
      <c r="F15" s="14">
        <v>0</v>
      </c>
      <c r="G15" s="14">
        <v>0</v>
      </c>
      <c r="H15" s="14">
        <v>0</v>
      </c>
      <c r="I15" s="15">
        <f t="shared" ref="I15:I25" si="0">SUM(B15:H15)</f>
        <v>0</v>
      </c>
    </row>
    <row r="16" spans="1:9" x14ac:dyDescent="0.25">
      <c r="A16" s="13" t="s">
        <v>17</v>
      </c>
      <c r="B16" s="14">
        <v>0</v>
      </c>
      <c r="C16" s="14">
        <v>0</v>
      </c>
      <c r="D16" s="14">
        <v>1370375</v>
      </c>
      <c r="E16" s="14">
        <v>0</v>
      </c>
      <c r="F16" s="14">
        <v>0</v>
      </c>
      <c r="G16" s="14">
        <v>0</v>
      </c>
      <c r="H16" s="14">
        <v>6207318</v>
      </c>
      <c r="I16" s="15">
        <f t="shared" si="0"/>
        <v>7577693</v>
      </c>
    </row>
    <row r="17" spans="1:9" x14ac:dyDescent="0.25">
      <c r="A17" s="13" t="s">
        <v>18</v>
      </c>
      <c r="B17" s="14">
        <v>0</v>
      </c>
      <c r="C17" s="14">
        <v>0</v>
      </c>
      <c r="D17" s="14">
        <v>0</v>
      </c>
      <c r="E17" s="14">
        <v>0</v>
      </c>
      <c r="F17" s="14">
        <v>0</v>
      </c>
      <c r="G17" s="14">
        <v>0</v>
      </c>
      <c r="H17" s="14">
        <v>0</v>
      </c>
      <c r="I17" s="15">
        <f t="shared" si="0"/>
        <v>0</v>
      </c>
    </row>
    <row r="18" spans="1:9" x14ac:dyDescent="0.25">
      <c r="A18" s="13" t="s">
        <v>19</v>
      </c>
      <c r="B18" s="14">
        <v>0</v>
      </c>
      <c r="C18" s="14">
        <v>0</v>
      </c>
      <c r="D18" s="14">
        <v>0</v>
      </c>
      <c r="E18" s="14">
        <v>0</v>
      </c>
      <c r="F18" s="14">
        <v>0</v>
      </c>
      <c r="G18" s="14">
        <v>0</v>
      </c>
      <c r="H18" s="14">
        <v>0</v>
      </c>
      <c r="I18" s="15">
        <f t="shared" si="0"/>
        <v>0</v>
      </c>
    </row>
    <row r="19" spans="1:9" x14ac:dyDescent="0.25">
      <c r="A19" s="13" t="s">
        <v>20</v>
      </c>
      <c r="B19" s="14">
        <v>0</v>
      </c>
      <c r="C19" s="14">
        <v>0</v>
      </c>
      <c r="D19" s="14">
        <v>0</v>
      </c>
      <c r="E19" s="14">
        <v>0</v>
      </c>
      <c r="F19" s="14">
        <v>0</v>
      </c>
      <c r="G19" s="14">
        <v>0</v>
      </c>
      <c r="H19" s="14">
        <v>0</v>
      </c>
      <c r="I19" s="15">
        <f t="shared" si="0"/>
        <v>0</v>
      </c>
    </row>
    <row r="20" spans="1:9" ht="15" customHeight="1" x14ac:dyDescent="0.25">
      <c r="A20" s="16" t="s">
        <v>15</v>
      </c>
      <c r="B20" s="17">
        <f t="shared" ref="B20:H20" si="1">SUM(B15:B19)</f>
        <v>0</v>
      </c>
      <c r="C20" s="17">
        <f t="shared" si="1"/>
        <v>0</v>
      </c>
      <c r="D20" s="17">
        <f t="shared" si="1"/>
        <v>1370375</v>
      </c>
      <c r="E20" s="17">
        <f t="shared" si="1"/>
        <v>0</v>
      </c>
      <c r="F20" s="17">
        <f t="shared" si="1"/>
        <v>0</v>
      </c>
      <c r="G20" s="17">
        <f t="shared" si="1"/>
        <v>0</v>
      </c>
      <c r="H20" s="17">
        <f t="shared" si="1"/>
        <v>6207318</v>
      </c>
      <c r="I20" s="18">
        <f t="shared" si="0"/>
        <v>7577693</v>
      </c>
    </row>
    <row r="21" spans="1:9" ht="15" customHeight="1" x14ac:dyDescent="0.25">
      <c r="A21" s="13" t="s">
        <v>21</v>
      </c>
      <c r="B21" s="14">
        <v>0</v>
      </c>
      <c r="C21" s="14">
        <v>0</v>
      </c>
      <c r="D21" s="14">
        <v>0</v>
      </c>
      <c r="E21" s="14">
        <v>0</v>
      </c>
      <c r="F21" s="14">
        <v>0</v>
      </c>
      <c r="G21" s="14">
        <v>0</v>
      </c>
      <c r="H21" s="14">
        <v>0</v>
      </c>
      <c r="I21" s="15">
        <f t="shared" si="0"/>
        <v>0</v>
      </c>
    </row>
    <row r="22" spans="1:9" x14ac:dyDescent="0.25">
      <c r="A22" s="13" t="s">
        <v>22</v>
      </c>
      <c r="B22" s="14">
        <v>0</v>
      </c>
      <c r="C22" s="14">
        <v>0</v>
      </c>
      <c r="D22" s="14">
        <v>1370375</v>
      </c>
      <c r="E22" s="14">
        <v>0</v>
      </c>
      <c r="F22" s="14">
        <v>0</v>
      </c>
      <c r="G22" s="14">
        <v>0</v>
      </c>
      <c r="H22" s="14">
        <v>0</v>
      </c>
      <c r="I22" s="15">
        <f t="shared" si="0"/>
        <v>1370375</v>
      </c>
    </row>
    <row r="23" spans="1:9" x14ac:dyDescent="0.25">
      <c r="A23" s="13" t="s">
        <v>23</v>
      </c>
      <c r="B23" s="14">
        <v>0</v>
      </c>
      <c r="C23" s="14">
        <v>0</v>
      </c>
      <c r="D23" s="14">
        <v>0</v>
      </c>
      <c r="E23" s="14">
        <v>0</v>
      </c>
      <c r="F23" s="14">
        <v>0</v>
      </c>
      <c r="G23" s="14">
        <v>0</v>
      </c>
      <c r="H23" s="14">
        <v>6207318</v>
      </c>
      <c r="I23" s="15">
        <f t="shared" si="0"/>
        <v>6207318</v>
      </c>
    </row>
    <row r="24" spans="1:9" x14ac:dyDescent="0.25">
      <c r="A24" s="13" t="s">
        <v>24</v>
      </c>
      <c r="B24" s="14">
        <v>0</v>
      </c>
      <c r="C24" s="14">
        <v>0</v>
      </c>
      <c r="D24" s="14">
        <v>0</v>
      </c>
      <c r="E24" s="14">
        <v>0</v>
      </c>
      <c r="F24" s="14">
        <v>0</v>
      </c>
      <c r="G24" s="14">
        <v>0</v>
      </c>
      <c r="H24" s="14">
        <v>0</v>
      </c>
      <c r="I24" s="15">
        <f t="shared" si="0"/>
        <v>0</v>
      </c>
    </row>
    <row r="25" spans="1:9" ht="15.75" thickBot="1" x14ac:dyDescent="0.3">
      <c r="A25" s="19" t="s">
        <v>25</v>
      </c>
      <c r="B25" s="20">
        <f t="shared" ref="B25:H25" si="2">SUM(B21:B24)</f>
        <v>0</v>
      </c>
      <c r="C25" s="20">
        <f t="shared" si="2"/>
        <v>0</v>
      </c>
      <c r="D25" s="20">
        <f t="shared" si="2"/>
        <v>1370375</v>
      </c>
      <c r="E25" s="20">
        <f t="shared" si="2"/>
        <v>0</v>
      </c>
      <c r="F25" s="20">
        <f t="shared" si="2"/>
        <v>0</v>
      </c>
      <c r="G25" s="20">
        <f t="shared" si="2"/>
        <v>0</v>
      </c>
      <c r="H25" s="20">
        <f t="shared" si="2"/>
        <v>6207318</v>
      </c>
      <c r="I25" s="21">
        <f t="shared" si="0"/>
        <v>7577693</v>
      </c>
    </row>
  </sheetData>
  <mergeCells count="1">
    <mergeCell ref="A9:I13"/>
  </mergeCells>
  <pageMargins left="0.75" right="0.75" top="0.75" bottom="0.75" header="0.3" footer="0.3"/>
  <pageSetup orientation="landscape" horizontalDpi="1200" verticalDpi="1200"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0555D0-23BE-48EF-8C5B-6B3EDEB008B0}">
  <sheetPr codeName="Sheet51">
    <tabColor theme="9" tint="0.79998168889431442"/>
  </sheetPr>
  <dimension ref="A1:I25"/>
  <sheetViews>
    <sheetView showGridLines="0" view="pageBreakPreview" zoomScaleNormal="100" zoomScaleSheetLayoutView="100" workbookViewId="0">
      <selection activeCell="A9" sqref="A9:I13"/>
    </sheetView>
  </sheetViews>
  <sheetFormatPr defaultRowHeight="15" x14ac:dyDescent="0.25"/>
  <cols>
    <col min="1" max="1" width="29.42578125" style="22" customWidth="1"/>
    <col min="2" max="2" width="12.7109375" style="22" customWidth="1"/>
    <col min="3" max="3" width="12" style="22" customWidth="1"/>
    <col min="4" max="4" width="9.7109375" style="22" customWidth="1"/>
    <col min="5" max="5" width="11.28515625" style="22" customWidth="1"/>
    <col min="6" max="6" width="9.85546875" style="22" customWidth="1"/>
    <col min="7" max="7" width="9.7109375" style="22" customWidth="1"/>
    <col min="8" max="8" width="14" style="22" customWidth="1"/>
    <col min="9" max="9" width="12" style="22" customWidth="1"/>
    <col min="10" max="10" width="15.7109375" customWidth="1"/>
  </cols>
  <sheetData>
    <row r="1" spans="1:9" ht="18.75" x14ac:dyDescent="0.25">
      <c r="A1" s="1" t="s">
        <v>0</v>
      </c>
      <c r="B1" s="2"/>
      <c r="C1" s="2"/>
      <c r="D1" s="2"/>
      <c r="E1" s="2"/>
      <c r="F1" s="2"/>
      <c r="G1" s="2"/>
      <c r="H1" s="2"/>
      <c r="I1" s="2"/>
    </row>
    <row r="2" spans="1:9" ht="15.75" x14ac:dyDescent="0.25">
      <c r="A2" s="3" t="s">
        <v>86</v>
      </c>
      <c r="B2" s="4"/>
      <c r="C2" s="4"/>
      <c r="D2" s="4"/>
      <c r="E2" s="4"/>
      <c r="F2" s="5"/>
      <c r="G2" s="5"/>
      <c r="H2" s="5"/>
      <c r="I2" s="5"/>
    </row>
    <row r="3" spans="1:9" ht="15.75" x14ac:dyDescent="0.25">
      <c r="A3" s="3" t="s">
        <v>166</v>
      </c>
      <c r="B3" s="4"/>
      <c r="C3" s="4"/>
      <c r="D3" s="4"/>
      <c r="E3" s="4"/>
      <c r="F3" s="5"/>
      <c r="G3" s="5"/>
      <c r="H3" s="5"/>
      <c r="I3" s="5"/>
    </row>
    <row r="4" spans="1:9" x14ac:dyDescent="0.25">
      <c r="A4" s="4" t="s">
        <v>340</v>
      </c>
      <c r="B4" s="4"/>
      <c r="C4" s="4"/>
      <c r="D4" s="4"/>
      <c r="E4" s="4"/>
      <c r="F4" s="5"/>
      <c r="G4" s="5"/>
      <c r="H4" s="5"/>
      <c r="I4" s="5"/>
    </row>
    <row r="5" spans="1:9" x14ac:dyDescent="0.25">
      <c r="A5" s="4" t="s">
        <v>167</v>
      </c>
      <c r="B5" s="4"/>
      <c r="C5" s="4"/>
      <c r="D5" s="4"/>
      <c r="E5" s="4"/>
      <c r="F5" s="5"/>
      <c r="G5" s="5"/>
      <c r="H5" s="5"/>
      <c r="I5" s="5"/>
    </row>
    <row r="6" spans="1:9" x14ac:dyDescent="0.25">
      <c r="A6" s="23" t="s">
        <v>168</v>
      </c>
      <c r="B6" s="4"/>
      <c r="C6" s="4"/>
      <c r="D6" s="4"/>
      <c r="E6" s="4"/>
      <c r="F6" s="5"/>
      <c r="G6" s="5"/>
      <c r="H6" s="5"/>
      <c r="I6" s="5"/>
    </row>
    <row r="7" spans="1:9" x14ac:dyDescent="0.25">
      <c r="A7" s="4" t="s">
        <v>67</v>
      </c>
      <c r="B7" s="4"/>
      <c r="C7" s="4"/>
      <c r="D7" s="4"/>
      <c r="E7" s="4"/>
      <c r="F7" s="5"/>
      <c r="G7" s="5"/>
      <c r="H7" s="5"/>
      <c r="I7" s="5"/>
    </row>
    <row r="8" spans="1:9" x14ac:dyDescent="0.25">
      <c r="A8" s="6" t="s">
        <v>6</v>
      </c>
      <c r="B8" s="7"/>
      <c r="C8" s="4"/>
      <c r="D8" s="4"/>
      <c r="E8" s="4"/>
      <c r="F8" s="5"/>
      <c r="G8" s="5"/>
      <c r="H8" s="5"/>
      <c r="I8" s="5"/>
    </row>
    <row r="9" spans="1:9" x14ac:dyDescent="0.25">
      <c r="A9" s="28" t="s">
        <v>169</v>
      </c>
      <c r="B9" s="28"/>
      <c r="C9" s="28"/>
      <c r="D9" s="28"/>
      <c r="E9" s="28"/>
      <c r="F9" s="28"/>
      <c r="G9" s="28"/>
      <c r="H9" s="28"/>
      <c r="I9" s="28"/>
    </row>
    <row r="10" spans="1:9" x14ac:dyDescent="0.25">
      <c r="A10" s="28"/>
      <c r="B10" s="28"/>
      <c r="C10" s="28"/>
      <c r="D10" s="28"/>
      <c r="E10" s="28"/>
      <c r="F10" s="28"/>
      <c r="G10" s="28"/>
      <c r="H10" s="28"/>
      <c r="I10" s="28"/>
    </row>
    <row r="11" spans="1:9" x14ac:dyDescent="0.25">
      <c r="A11" s="28"/>
      <c r="B11" s="28"/>
      <c r="C11" s="28"/>
      <c r="D11" s="28"/>
      <c r="E11" s="28"/>
      <c r="F11" s="28"/>
      <c r="G11" s="28"/>
      <c r="H11" s="28"/>
      <c r="I11" s="28"/>
    </row>
    <row r="12" spans="1:9" x14ac:dyDescent="0.25">
      <c r="A12" s="28"/>
      <c r="B12" s="28"/>
      <c r="C12" s="28"/>
      <c r="D12" s="28"/>
      <c r="E12" s="28"/>
      <c r="F12" s="28"/>
      <c r="G12" s="28"/>
      <c r="H12" s="28"/>
      <c r="I12" s="28"/>
    </row>
    <row r="13" spans="1:9" ht="15.75" thickBot="1" x14ac:dyDescent="0.3">
      <c r="A13" s="28"/>
      <c r="B13" s="28"/>
      <c r="C13" s="28"/>
      <c r="D13" s="28"/>
      <c r="E13" s="28"/>
      <c r="F13" s="28"/>
      <c r="G13" s="28"/>
      <c r="H13" s="28"/>
      <c r="I13" s="28"/>
    </row>
    <row r="14" spans="1:9" ht="25.5" x14ac:dyDescent="0.25">
      <c r="A14" s="9" t="s">
        <v>7</v>
      </c>
      <c r="B14" s="10" t="s">
        <v>8</v>
      </c>
      <c r="C14" s="10" t="s">
        <v>9</v>
      </c>
      <c r="D14" s="10" t="s">
        <v>10</v>
      </c>
      <c r="E14" s="10" t="s">
        <v>11</v>
      </c>
      <c r="F14" s="10" t="s">
        <v>12</v>
      </c>
      <c r="G14" s="10" t="s">
        <v>13</v>
      </c>
      <c r="H14" s="11" t="s">
        <v>14</v>
      </c>
      <c r="I14" s="12" t="s">
        <v>15</v>
      </c>
    </row>
    <row r="15" spans="1:9" ht="15" customHeight="1" x14ac:dyDescent="0.25">
      <c r="A15" s="13" t="s">
        <v>16</v>
      </c>
      <c r="B15" s="14">
        <v>0</v>
      </c>
      <c r="C15" s="14">
        <v>0</v>
      </c>
      <c r="D15" s="14">
        <v>0</v>
      </c>
      <c r="E15" s="14">
        <v>0</v>
      </c>
      <c r="F15" s="14">
        <v>0</v>
      </c>
      <c r="G15" s="14">
        <v>0</v>
      </c>
      <c r="H15" s="14">
        <v>0</v>
      </c>
      <c r="I15" s="15">
        <f t="shared" ref="I15:I25" si="0">SUM(B15:H15)</f>
        <v>0</v>
      </c>
    </row>
    <row r="16" spans="1:9" x14ac:dyDescent="0.25">
      <c r="A16" s="13" t="s">
        <v>17</v>
      </c>
      <c r="B16" s="14">
        <v>0</v>
      </c>
      <c r="C16" s="14">
        <v>0</v>
      </c>
      <c r="D16" s="14">
        <v>891569</v>
      </c>
      <c r="E16" s="14">
        <v>0</v>
      </c>
      <c r="F16" s="14">
        <v>0</v>
      </c>
      <c r="G16" s="14">
        <v>0</v>
      </c>
      <c r="H16" s="14">
        <v>4037978</v>
      </c>
      <c r="I16" s="15">
        <f t="shared" si="0"/>
        <v>4929547</v>
      </c>
    </row>
    <row r="17" spans="1:9" x14ac:dyDescent="0.25">
      <c r="A17" s="13" t="s">
        <v>18</v>
      </c>
      <c r="B17" s="14">
        <v>0</v>
      </c>
      <c r="C17" s="14">
        <v>0</v>
      </c>
      <c r="D17" s="14">
        <v>0</v>
      </c>
      <c r="E17" s="14">
        <v>0</v>
      </c>
      <c r="F17" s="14">
        <v>0</v>
      </c>
      <c r="G17" s="14">
        <v>0</v>
      </c>
      <c r="H17" s="14">
        <v>0</v>
      </c>
      <c r="I17" s="15">
        <f t="shared" si="0"/>
        <v>0</v>
      </c>
    </row>
    <row r="18" spans="1:9" x14ac:dyDescent="0.25">
      <c r="A18" s="13" t="s">
        <v>19</v>
      </c>
      <c r="B18" s="14">
        <v>0</v>
      </c>
      <c r="C18" s="14">
        <v>0</v>
      </c>
      <c r="D18" s="14">
        <v>0</v>
      </c>
      <c r="E18" s="14">
        <v>0</v>
      </c>
      <c r="F18" s="14">
        <v>0</v>
      </c>
      <c r="G18" s="14">
        <v>0</v>
      </c>
      <c r="H18" s="14">
        <v>0</v>
      </c>
      <c r="I18" s="15">
        <f t="shared" si="0"/>
        <v>0</v>
      </c>
    </row>
    <row r="19" spans="1:9" x14ac:dyDescent="0.25">
      <c r="A19" s="13" t="s">
        <v>20</v>
      </c>
      <c r="B19" s="14">
        <v>0</v>
      </c>
      <c r="C19" s="14">
        <v>0</v>
      </c>
      <c r="D19" s="14">
        <v>0</v>
      </c>
      <c r="E19" s="14">
        <v>0</v>
      </c>
      <c r="F19" s="14">
        <v>0</v>
      </c>
      <c r="G19" s="14">
        <v>0</v>
      </c>
      <c r="H19" s="14">
        <v>0</v>
      </c>
      <c r="I19" s="15">
        <f t="shared" si="0"/>
        <v>0</v>
      </c>
    </row>
    <row r="20" spans="1:9" ht="15" customHeight="1" x14ac:dyDescent="0.25">
      <c r="A20" s="16" t="s">
        <v>15</v>
      </c>
      <c r="B20" s="17">
        <f t="shared" ref="B20:H20" si="1">SUM(B15:B19)</f>
        <v>0</v>
      </c>
      <c r="C20" s="17">
        <f t="shared" si="1"/>
        <v>0</v>
      </c>
      <c r="D20" s="17">
        <f t="shared" si="1"/>
        <v>891569</v>
      </c>
      <c r="E20" s="17">
        <f t="shared" si="1"/>
        <v>0</v>
      </c>
      <c r="F20" s="17">
        <f t="shared" si="1"/>
        <v>0</v>
      </c>
      <c r="G20" s="17">
        <f t="shared" si="1"/>
        <v>0</v>
      </c>
      <c r="H20" s="17">
        <f t="shared" si="1"/>
        <v>4037978</v>
      </c>
      <c r="I20" s="18">
        <f t="shared" si="0"/>
        <v>4929547</v>
      </c>
    </row>
    <row r="21" spans="1:9" ht="15" customHeight="1" x14ac:dyDescent="0.25">
      <c r="A21" s="13" t="s">
        <v>21</v>
      </c>
      <c r="B21" s="14">
        <v>0</v>
      </c>
      <c r="C21" s="14">
        <v>0</v>
      </c>
      <c r="D21" s="14">
        <v>0</v>
      </c>
      <c r="E21" s="14">
        <v>0</v>
      </c>
      <c r="F21" s="14">
        <v>0</v>
      </c>
      <c r="G21" s="14">
        <v>0</v>
      </c>
      <c r="H21" s="14">
        <v>0</v>
      </c>
      <c r="I21" s="15">
        <f t="shared" si="0"/>
        <v>0</v>
      </c>
    </row>
    <row r="22" spans="1:9" x14ac:dyDescent="0.25">
      <c r="A22" s="13" t="s">
        <v>22</v>
      </c>
      <c r="B22" s="14">
        <v>0</v>
      </c>
      <c r="C22" s="14">
        <v>0</v>
      </c>
      <c r="D22" s="14">
        <v>891569</v>
      </c>
      <c r="E22" s="14">
        <v>0</v>
      </c>
      <c r="F22" s="14">
        <v>0</v>
      </c>
      <c r="G22" s="14">
        <v>0</v>
      </c>
      <c r="H22" s="14">
        <v>0</v>
      </c>
      <c r="I22" s="15">
        <f t="shared" si="0"/>
        <v>891569</v>
      </c>
    </row>
    <row r="23" spans="1:9" x14ac:dyDescent="0.25">
      <c r="A23" s="13" t="s">
        <v>23</v>
      </c>
      <c r="B23" s="14">
        <v>0</v>
      </c>
      <c r="C23" s="14">
        <v>0</v>
      </c>
      <c r="D23" s="14">
        <v>0</v>
      </c>
      <c r="E23" s="14">
        <v>0</v>
      </c>
      <c r="F23" s="14">
        <v>0</v>
      </c>
      <c r="G23" s="14">
        <v>0</v>
      </c>
      <c r="H23" s="14">
        <v>4037978</v>
      </c>
      <c r="I23" s="15">
        <f t="shared" si="0"/>
        <v>4037978</v>
      </c>
    </row>
    <row r="24" spans="1:9" x14ac:dyDescent="0.25">
      <c r="A24" s="13" t="s">
        <v>24</v>
      </c>
      <c r="B24" s="14">
        <v>0</v>
      </c>
      <c r="C24" s="14">
        <v>0</v>
      </c>
      <c r="D24" s="14">
        <v>0</v>
      </c>
      <c r="E24" s="14">
        <v>0</v>
      </c>
      <c r="F24" s="14">
        <v>0</v>
      </c>
      <c r="G24" s="14">
        <v>0</v>
      </c>
      <c r="H24" s="14">
        <v>0</v>
      </c>
      <c r="I24" s="15">
        <f t="shared" si="0"/>
        <v>0</v>
      </c>
    </row>
    <row r="25" spans="1:9" ht="15.75" thickBot="1" x14ac:dyDescent="0.3">
      <c r="A25" s="19" t="s">
        <v>25</v>
      </c>
      <c r="B25" s="20">
        <f t="shared" ref="B25:H25" si="2">SUM(B21:B24)</f>
        <v>0</v>
      </c>
      <c r="C25" s="20">
        <f t="shared" si="2"/>
        <v>0</v>
      </c>
      <c r="D25" s="20">
        <f t="shared" si="2"/>
        <v>891569</v>
      </c>
      <c r="E25" s="20">
        <f t="shared" si="2"/>
        <v>0</v>
      </c>
      <c r="F25" s="20">
        <f t="shared" si="2"/>
        <v>0</v>
      </c>
      <c r="G25" s="20">
        <f t="shared" si="2"/>
        <v>0</v>
      </c>
      <c r="H25" s="20">
        <f t="shared" si="2"/>
        <v>4037978</v>
      </c>
      <c r="I25" s="21">
        <f t="shared" si="0"/>
        <v>4929547</v>
      </c>
    </row>
  </sheetData>
  <mergeCells count="1">
    <mergeCell ref="A9:I13"/>
  </mergeCells>
  <pageMargins left="0.75" right="0.75" top="0.75" bottom="0.75" header="0.3" footer="0.3"/>
  <pageSetup orientation="landscape" horizontalDpi="1200" verticalDpi="1200"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BAFC6F-0403-46F1-A945-EB545739E2C4}">
  <sheetPr codeName="Sheet52">
    <tabColor theme="9" tint="0.79998168889431442"/>
  </sheetPr>
  <dimension ref="A1:I25"/>
  <sheetViews>
    <sheetView showGridLines="0" view="pageBreakPreview" zoomScaleNormal="100" zoomScaleSheetLayoutView="100" workbookViewId="0">
      <selection activeCell="A9" sqref="A9:I13"/>
    </sheetView>
  </sheetViews>
  <sheetFormatPr defaultRowHeight="15" x14ac:dyDescent="0.25"/>
  <cols>
    <col min="1" max="1" width="29.42578125" style="22" customWidth="1"/>
    <col min="2" max="2" width="12.7109375" style="22" customWidth="1"/>
    <col min="3" max="3" width="12" style="22" customWidth="1"/>
    <col min="4" max="4" width="9.7109375" style="22" customWidth="1"/>
    <col min="5" max="5" width="11.28515625" style="22" customWidth="1"/>
    <col min="6" max="6" width="9.85546875" style="22" customWidth="1"/>
    <col min="7" max="7" width="9.7109375" style="22" customWidth="1"/>
    <col min="8" max="8" width="14" style="22" customWidth="1"/>
    <col min="9" max="9" width="12" style="22" customWidth="1"/>
    <col min="10" max="10" width="15.7109375" customWidth="1"/>
  </cols>
  <sheetData>
    <row r="1" spans="1:9" ht="18.75" x14ac:dyDescent="0.25">
      <c r="A1" s="1" t="s">
        <v>0</v>
      </c>
      <c r="B1" s="2"/>
      <c r="C1" s="2"/>
      <c r="D1" s="2"/>
      <c r="E1" s="2"/>
      <c r="F1" s="2"/>
      <c r="G1" s="2"/>
      <c r="H1" s="2"/>
      <c r="I1" s="2"/>
    </row>
    <row r="2" spans="1:9" ht="15.75" x14ac:dyDescent="0.25">
      <c r="A2" s="3" t="s">
        <v>86</v>
      </c>
      <c r="B2" s="4"/>
      <c r="C2" s="4"/>
      <c r="D2" s="4"/>
      <c r="E2" s="4"/>
      <c r="F2" s="5"/>
      <c r="G2" s="5"/>
      <c r="H2" s="5"/>
      <c r="I2" s="5"/>
    </row>
    <row r="3" spans="1:9" ht="15.75" x14ac:dyDescent="0.25">
      <c r="A3" s="3" t="s">
        <v>170</v>
      </c>
      <c r="B3" s="4"/>
      <c r="C3" s="4"/>
      <c r="D3" s="4"/>
      <c r="E3" s="4"/>
      <c r="F3" s="5"/>
      <c r="G3" s="5"/>
      <c r="H3" s="5"/>
      <c r="I3" s="5"/>
    </row>
    <row r="4" spans="1:9" x14ac:dyDescent="0.25">
      <c r="A4" s="4" t="s">
        <v>341</v>
      </c>
      <c r="B4" s="4"/>
      <c r="C4" s="4"/>
      <c r="D4" s="4"/>
      <c r="E4" s="4"/>
      <c r="F4" s="5"/>
      <c r="G4" s="5"/>
      <c r="H4" s="5"/>
      <c r="I4" s="5"/>
    </row>
    <row r="5" spans="1:9" x14ac:dyDescent="0.25">
      <c r="A5" s="4" t="s">
        <v>342</v>
      </c>
      <c r="B5" s="4"/>
      <c r="C5" s="4"/>
      <c r="D5" s="4"/>
      <c r="E5" s="4"/>
      <c r="F5" s="5"/>
      <c r="G5" s="5"/>
      <c r="H5" s="5"/>
      <c r="I5" s="5"/>
    </row>
    <row r="6" spans="1:9" x14ac:dyDescent="0.25">
      <c r="A6" s="23" t="s">
        <v>171</v>
      </c>
      <c r="B6" s="4"/>
      <c r="C6" s="4"/>
      <c r="D6" s="4"/>
      <c r="E6" s="4"/>
      <c r="F6" s="5"/>
      <c r="G6" s="5"/>
      <c r="H6" s="5"/>
      <c r="I6" s="5"/>
    </row>
    <row r="7" spans="1:9" x14ac:dyDescent="0.25">
      <c r="A7" s="4" t="s">
        <v>67</v>
      </c>
      <c r="B7" s="4"/>
      <c r="C7" s="4"/>
      <c r="D7" s="4"/>
      <c r="E7" s="4"/>
      <c r="F7" s="5"/>
      <c r="G7" s="5"/>
      <c r="H7" s="5"/>
      <c r="I7" s="5"/>
    </row>
    <row r="8" spans="1:9" x14ac:dyDescent="0.25">
      <c r="A8" s="6" t="s">
        <v>6</v>
      </c>
      <c r="B8" s="7"/>
      <c r="C8" s="4"/>
      <c r="D8" s="4"/>
      <c r="E8" s="4"/>
      <c r="F8" s="5"/>
      <c r="G8" s="5"/>
      <c r="H8" s="5"/>
      <c r="I8" s="5"/>
    </row>
    <row r="9" spans="1:9" x14ac:dyDescent="0.25">
      <c r="A9" s="28" t="s">
        <v>172</v>
      </c>
      <c r="B9" s="28"/>
      <c r="C9" s="28"/>
      <c r="D9" s="28"/>
      <c r="E9" s="28"/>
      <c r="F9" s="28"/>
      <c r="G9" s="28"/>
      <c r="H9" s="28"/>
      <c r="I9" s="28"/>
    </row>
    <row r="10" spans="1:9" x14ac:dyDescent="0.25">
      <c r="A10" s="28"/>
      <c r="B10" s="28"/>
      <c r="C10" s="28"/>
      <c r="D10" s="28"/>
      <c r="E10" s="28"/>
      <c r="F10" s="28"/>
      <c r="G10" s="28"/>
      <c r="H10" s="28"/>
      <c r="I10" s="28"/>
    </row>
    <row r="11" spans="1:9" x14ac:dyDescent="0.25">
      <c r="A11" s="28"/>
      <c r="B11" s="28"/>
      <c r="C11" s="28"/>
      <c r="D11" s="28"/>
      <c r="E11" s="28"/>
      <c r="F11" s="28"/>
      <c r="G11" s="28"/>
      <c r="H11" s="28"/>
      <c r="I11" s="28"/>
    </row>
    <row r="12" spans="1:9" x14ac:dyDescent="0.25">
      <c r="A12" s="28"/>
      <c r="B12" s="28"/>
      <c r="C12" s="28"/>
      <c r="D12" s="28"/>
      <c r="E12" s="28"/>
      <c r="F12" s="28"/>
      <c r="G12" s="28"/>
      <c r="H12" s="28"/>
      <c r="I12" s="28"/>
    </row>
    <row r="13" spans="1:9" ht="15.75" thickBot="1" x14ac:dyDescent="0.3">
      <c r="A13" s="28"/>
      <c r="B13" s="28"/>
      <c r="C13" s="28"/>
      <c r="D13" s="28"/>
      <c r="E13" s="28"/>
      <c r="F13" s="28"/>
      <c r="G13" s="28"/>
      <c r="H13" s="28"/>
      <c r="I13" s="28"/>
    </row>
    <row r="14" spans="1:9" ht="25.5" x14ac:dyDescent="0.25">
      <c r="A14" s="9" t="s">
        <v>7</v>
      </c>
      <c r="B14" s="10" t="s">
        <v>8</v>
      </c>
      <c r="C14" s="10" t="s">
        <v>9</v>
      </c>
      <c r="D14" s="10" t="s">
        <v>10</v>
      </c>
      <c r="E14" s="10" t="s">
        <v>11</v>
      </c>
      <c r="F14" s="10" t="s">
        <v>12</v>
      </c>
      <c r="G14" s="10" t="s">
        <v>13</v>
      </c>
      <c r="H14" s="11" t="s">
        <v>14</v>
      </c>
      <c r="I14" s="12" t="s">
        <v>15</v>
      </c>
    </row>
    <row r="15" spans="1:9" ht="15" customHeight="1" x14ac:dyDescent="0.25">
      <c r="A15" s="13" t="s">
        <v>16</v>
      </c>
      <c r="B15" s="14">
        <v>0</v>
      </c>
      <c r="C15" s="14">
        <v>0</v>
      </c>
      <c r="D15" s="14">
        <v>0</v>
      </c>
      <c r="E15" s="14">
        <v>0</v>
      </c>
      <c r="F15" s="14">
        <v>0</v>
      </c>
      <c r="G15" s="14">
        <v>0</v>
      </c>
      <c r="H15" s="14">
        <v>0</v>
      </c>
      <c r="I15" s="15">
        <f t="shared" ref="I15:I25" si="0">SUM(B15:H15)</f>
        <v>0</v>
      </c>
    </row>
    <row r="16" spans="1:9" x14ac:dyDescent="0.25">
      <c r="A16" s="13" t="s">
        <v>17</v>
      </c>
      <c r="B16" s="14">
        <v>0</v>
      </c>
      <c r="C16" s="14">
        <v>0</v>
      </c>
      <c r="D16" s="14">
        <v>1155738</v>
      </c>
      <c r="E16" s="14">
        <v>0</v>
      </c>
      <c r="F16" s="14">
        <v>0</v>
      </c>
      <c r="G16" s="14">
        <v>0</v>
      </c>
      <c r="H16" s="14">
        <v>5422688</v>
      </c>
      <c r="I16" s="15">
        <f t="shared" si="0"/>
        <v>6578426</v>
      </c>
    </row>
    <row r="17" spans="1:9" x14ac:dyDescent="0.25">
      <c r="A17" s="13" t="s">
        <v>18</v>
      </c>
      <c r="B17" s="14">
        <v>0</v>
      </c>
      <c r="C17" s="14">
        <v>0</v>
      </c>
      <c r="D17" s="14">
        <v>0</v>
      </c>
      <c r="E17" s="14">
        <v>0</v>
      </c>
      <c r="F17" s="14">
        <v>0</v>
      </c>
      <c r="G17" s="14">
        <v>0</v>
      </c>
      <c r="H17" s="14">
        <v>0</v>
      </c>
      <c r="I17" s="15">
        <f t="shared" si="0"/>
        <v>0</v>
      </c>
    </row>
    <row r="18" spans="1:9" x14ac:dyDescent="0.25">
      <c r="A18" s="13" t="s">
        <v>19</v>
      </c>
      <c r="B18" s="14">
        <v>0</v>
      </c>
      <c r="C18" s="14">
        <v>0</v>
      </c>
      <c r="D18" s="14">
        <v>0</v>
      </c>
      <c r="E18" s="14">
        <v>0</v>
      </c>
      <c r="F18" s="14">
        <v>0</v>
      </c>
      <c r="G18" s="14">
        <v>0</v>
      </c>
      <c r="H18" s="14">
        <v>0</v>
      </c>
      <c r="I18" s="15">
        <f t="shared" si="0"/>
        <v>0</v>
      </c>
    </row>
    <row r="19" spans="1:9" x14ac:dyDescent="0.25">
      <c r="A19" s="13" t="s">
        <v>20</v>
      </c>
      <c r="B19" s="14">
        <v>0</v>
      </c>
      <c r="C19" s="14">
        <v>0</v>
      </c>
      <c r="D19" s="14">
        <v>0</v>
      </c>
      <c r="E19" s="14">
        <v>0</v>
      </c>
      <c r="F19" s="14">
        <v>0</v>
      </c>
      <c r="G19" s="14">
        <v>0</v>
      </c>
      <c r="H19" s="14">
        <v>0</v>
      </c>
      <c r="I19" s="15">
        <f t="shared" si="0"/>
        <v>0</v>
      </c>
    </row>
    <row r="20" spans="1:9" ht="15" customHeight="1" x14ac:dyDescent="0.25">
      <c r="A20" s="16" t="s">
        <v>15</v>
      </c>
      <c r="B20" s="17">
        <f t="shared" ref="B20:H20" si="1">SUM(B15:B19)</f>
        <v>0</v>
      </c>
      <c r="C20" s="17">
        <f t="shared" si="1"/>
        <v>0</v>
      </c>
      <c r="D20" s="17">
        <f t="shared" si="1"/>
        <v>1155738</v>
      </c>
      <c r="E20" s="17">
        <f t="shared" si="1"/>
        <v>0</v>
      </c>
      <c r="F20" s="17">
        <f t="shared" si="1"/>
        <v>0</v>
      </c>
      <c r="G20" s="17">
        <f t="shared" si="1"/>
        <v>0</v>
      </c>
      <c r="H20" s="17">
        <f t="shared" si="1"/>
        <v>5422688</v>
      </c>
      <c r="I20" s="18">
        <f t="shared" si="0"/>
        <v>6578426</v>
      </c>
    </row>
    <row r="21" spans="1:9" ht="15" customHeight="1" x14ac:dyDescent="0.25">
      <c r="A21" s="13" t="s">
        <v>21</v>
      </c>
      <c r="B21" s="14">
        <v>0</v>
      </c>
      <c r="C21" s="14">
        <v>0</v>
      </c>
      <c r="D21" s="14">
        <v>0</v>
      </c>
      <c r="E21" s="14">
        <v>0</v>
      </c>
      <c r="F21" s="14">
        <v>0</v>
      </c>
      <c r="G21" s="14">
        <v>0</v>
      </c>
      <c r="H21" s="14">
        <v>0</v>
      </c>
      <c r="I21" s="15">
        <f t="shared" si="0"/>
        <v>0</v>
      </c>
    </row>
    <row r="22" spans="1:9" x14ac:dyDescent="0.25">
      <c r="A22" s="13" t="s">
        <v>22</v>
      </c>
      <c r="B22" s="14">
        <v>0</v>
      </c>
      <c r="C22" s="14">
        <v>0</v>
      </c>
      <c r="D22" s="14">
        <v>1155738</v>
      </c>
      <c r="E22" s="14">
        <v>0</v>
      </c>
      <c r="F22" s="14">
        <v>0</v>
      </c>
      <c r="G22" s="14">
        <v>0</v>
      </c>
      <c r="H22" s="14">
        <v>0</v>
      </c>
      <c r="I22" s="15">
        <f t="shared" si="0"/>
        <v>1155738</v>
      </c>
    </row>
    <row r="23" spans="1:9" x14ac:dyDescent="0.25">
      <c r="A23" s="13" t="s">
        <v>23</v>
      </c>
      <c r="B23" s="14">
        <v>0</v>
      </c>
      <c r="C23" s="14">
        <v>0</v>
      </c>
      <c r="D23" s="14">
        <v>0</v>
      </c>
      <c r="E23" s="14">
        <v>0</v>
      </c>
      <c r="F23" s="14">
        <v>0</v>
      </c>
      <c r="G23" s="14">
        <v>0</v>
      </c>
      <c r="H23" s="14">
        <v>5422688</v>
      </c>
      <c r="I23" s="15">
        <f t="shared" si="0"/>
        <v>5422688</v>
      </c>
    </row>
    <row r="24" spans="1:9" x14ac:dyDescent="0.25">
      <c r="A24" s="13" t="s">
        <v>24</v>
      </c>
      <c r="B24" s="14">
        <v>0</v>
      </c>
      <c r="C24" s="14">
        <v>0</v>
      </c>
      <c r="D24" s="14">
        <v>0</v>
      </c>
      <c r="E24" s="14">
        <v>0</v>
      </c>
      <c r="F24" s="14">
        <v>0</v>
      </c>
      <c r="G24" s="14">
        <v>0</v>
      </c>
      <c r="H24" s="14">
        <v>0</v>
      </c>
      <c r="I24" s="15">
        <f t="shared" si="0"/>
        <v>0</v>
      </c>
    </row>
    <row r="25" spans="1:9" ht="15.75" thickBot="1" x14ac:dyDescent="0.3">
      <c r="A25" s="19" t="s">
        <v>25</v>
      </c>
      <c r="B25" s="20">
        <f t="shared" ref="B25:H25" si="2">SUM(B21:B24)</f>
        <v>0</v>
      </c>
      <c r="C25" s="20">
        <f t="shared" si="2"/>
        <v>0</v>
      </c>
      <c r="D25" s="20">
        <f t="shared" si="2"/>
        <v>1155738</v>
      </c>
      <c r="E25" s="20">
        <f t="shared" si="2"/>
        <v>0</v>
      </c>
      <c r="F25" s="20">
        <f t="shared" si="2"/>
        <v>0</v>
      </c>
      <c r="G25" s="20">
        <f t="shared" si="2"/>
        <v>0</v>
      </c>
      <c r="H25" s="20">
        <f t="shared" si="2"/>
        <v>5422688</v>
      </c>
      <c r="I25" s="21">
        <f t="shared" si="0"/>
        <v>6578426</v>
      </c>
    </row>
  </sheetData>
  <mergeCells count="1">
    <mergeCell ref="A9:I13"/>
  </mergeCells>
  <pageMargins left="0.75" right="0.75" top="0.75" bottom="0.75" header="0.3" footer="0.3"/>
  <pageSetup orientation="landscape" horizontalDpi="1200" verticalDpi="1200"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DE2B89-0DC9-438A-8249-F143A0B7F639}">
  <sheetPr codeName="Sheet53">
    <tabColor theme="9" tint="0.79998168889431442"/>
  </sheetPr>
  <dimension ref="A1:I25"/>
  <sheetViews>
    <sheetView showGridLines="0" view="pageBreakPreview" zoomScaleNormal="100" zoomScaleSheetLayoutView="100" workbookViewId="0">
      <selection activeCell="A9" sqref="A9:I13"/>
    </sheetView>
  </sheetViews>
  <sheetFormatPr defaultRowHeight="15" x14ac:dyDescent="0.25"/>
  <cols>
    <col min="1" max="1" width="29.42578125" style="22" customWidth="1"/>
    <col min="2" max="2" width="12.7109375" style="22" customWidth="1"/>
    <col min="3" max="3" width="12" style="22" customWidth="1"/>
    <col min="4" max="4" width="9.7109375" style="22" customWidth="1"/>
    <col min="5" max="5" width="11.28515625" style="22" customWidth="1"/>
    <col min="6" max="6" width="9.85546875" style="22" customWidth="1"/>
    <col min="7" max="7" width="9.7109375" style="22" customWidth="1"/>
    <col min="8" max="8" width="14" style="22" customWidth="1"/>
    <col min="9" max="9" width="12" style="22" customWidth="1"/>
    <col min="10" max="10" width="15.7109375" customWidth="1"/>
  </cols>
  <sheetData>
    <row r="1" spans="1:9" ht="18.75" x14ac:dyDescent="0.25">
      <c r="A1" s="1" t="s">
        <v>0</v>
      </c>
      <c r="B1" s="2"/>
      <c r="C1" s="2"/>
      <c r="D1" s="2"/>
      <c r="E1" s="2"/>
      <c r="F1" s="2"/>
      <c r="G1" s="2"/>
      <c r="H1" s="2"/>
      <c r="I1" s="2"/>
    </row>
    <row r="2" spans="1:9" ht="15.75" x14ac:dyDescent="0.25">
      <c r="A2" s="3" t="s">
        <v>86</v>
      </c>
      <c r="B2" s="4"/>
      <c r="C2" s="4"/>
      <c r="D2" s="4"/>
      <c r="E2" s="4"/>
      <c r="F2" s="5"/>
      <c r="G2" s="5"/>
      <c r="H2" s="5"/>
      <c r="I2" s="5"/>
    </row>
    <row r="3" spans="1:9" ht="15.75" x14ac:dyDescent="0.25">
      <c r="A3" s="3" t="s">
        <v>173</v>
      </c>
      <c r="B3" s="4"/>
      <c r="C3" s="4"/>
      <c r="D3" s="4"/>
      <c r="E3" s="4"/>
      <c r="F3" s="5"/>
      <c r="G3" s="5"/>
      <c r="H3" s="5"/>
      <c r="I3" s="5"/>
    </row>
    <row r="4" spans="1:9" x14ac:dyDescent="0.25">
      <c r="A4" s="4" t="s">
        <v>343</v>
      </c>
      <c r="B4" s="4"/>
      <c r="C4" s="4"/>
      <c r="D4" s="4"/>
      <c r="E4" s="4"/>
      <c r="F4" s="5"/>
      <c r="G4" s="5"/>
      <c r="H4" s="5"/>
      <c r="I4" s="5"/>
    </row>
    <row r="5" spans="1:9" x14ac:dyDescent="0.25">
      <c r="A5" s="4" t="s">
        <v>174</v>
      </c>
      <c r="B5" s="4"/>
      <c r="C5" s="4"/>
      <c r="D5" s="4"/>
      <c r="E5" s="4"/>
      <c r="F5" s="5"/>
      <c r="G5" s="5"/>
      <c r="H5" s="5"/>
      <c r="I5" s="5"/>
    </row>
    <row r="6" spans="1:9" x14ac:dyDescent="0.25">
      <c r="A6" s="23" t="s">
        <v>175</v>
      </c>
      <c r="B6" s="4"/>
      <c r="C6" s="4"/>
      <c r="D6" s="4"/>
      <c r="E6" s="4"/>
      <c r="F6" s="5"/>
      <c r="G6" s="5"/>
      <c r="H6" s="5"/>
      <c r="I6" s="5"/>
    </row>
    <row r="7" spans="1:9" x14ac:dyDescent="0.25">
      <c r="A7" s="4" t="s">
        <v>67</v>
      </c>
      <c r="B7" s="4"/>
      <c r="C7" s="4"/>
      <c r="D7" s="4"/>
      <c r="E7" s="4"/>
      <c r="F7" s="5"/>
      <c r="G7" s="5"/>
      <c r="H7" s="5"/>
      <c r="I7" s="5"/>
    </row>
    <row r="8" spans="1:9" x14ac:dyDescent="0.25">
      <c r="A8" s="6" t="s">
        <v>6</v>
      </c>
      <c r="B8" s="7"/>
      <c r="C8" s="4"/>
      <c r="D8" s="4"/>
      <c r="E8" s="4"/>
      <c r="F8" s="5"/>
      <c r="G8" s="5"/>
      <c r="H8" s="5"/>
      <c r="I8" s="5"/>
    </row>
    <row r="9" spans="1:9" x14ac:dyDescent="0.25">
      <c r="A9" s="28" t="s">
        <v>176</v>
      </c>
      <c r="B9" s="28"/>
      <c r="C9" s="28"/>
      <c r="D9" s="28"/>
      <c r="E9" s="28"/>
      <c r="F9" s="28"/>
      <c r="G9" s="28"/>
      <c r="H9" s="28"/>
      <c r="I9" s="28"/>
    </row>
    <row r="10" spans="1:9" x14ac:dyDescent="0.25">
      <c r="A10" s="28"/>
      <c r="B10" s="28"/>
      <c r="C10" s="28"/>
      <c r="D10" s="28"/>
      <c r="E10" s="28"/>
      <c r="F10" s="28"/>
      <c r="G10" s="28"/>
      <c r="H10" s="28"/>
      <c r="I10" s="28"/>
    </row>
    <row r="11" spans="1:9" x14ac:dyDescent="0.25">
      <c r="A11" s="28"/>
      <c r="B11" s="28"/>
      <c r="C11" s="28"/>
      <c r="D11" s="28"/>
      <c r="E11" s="28"/>
      <c r="F11" s="28"/>
      <c r="G11" s="28"/>
      <c r="H11" s="28"/>
      <c r="I11" s="28"/>
    </row>
    <row r="12" spans="1:9" x14ac:dyDescent="0.25">
      <c r="A12" s="28"/>
      <c r="B12" s="28"/>
      <c r="C12" s="28"/>
      <c r="D12" s="28"/>
      <c r="E12" s="28"/>
      <c r="F12" s="28"/>
      <c r="G12" s="28"/>
      <c r="H12" s="28"/>
      <c r="I12" s="28"/>
    </row>
    <row r="13" spans="1:9" ht="15.75" thickBot="1" x14ac:dyDescent="0.3">
      <c r="A13" s="28"/>
      <c r="B13" s="28"/>
      <c r="C13" s="28"/>
      <c r="D13" s="28"/>
      <c r="E13" s="28"/>
      <c r="F13" s="28"/>
      <c r="G13" s="28"/>
      <c r="H13" s="28"/>
      <c r="I13" s="28"/>
    </row>
    <row r="14" spans="1:9" ht="25.5" x14ac:dyDescent="0.25">
      <c r="A14" s="9" t="s">
        <v>7</v>
      </c>
      <c r="B14" s="10" t="s">
        <v>8</v>
      </c>
      <c r="C14" s="10" t="s">
        <v>9</v>
      </c>
      <c r="D14" s="10" t="s">
        <v>10</v>
      </c>
      <c r="E14" s="10" t="s">
        <v>11</v>
      </c>
      <c r="F14" s="10" t="s">
        <v>12</v>
      </c>
      <c r="G14" s="10" t="s">
        <v>13</v>
      </c>
      <c r="H14" s="11" t="s">
        <v>14</v>
      </c>
      <c r="I14" s="12" t="s">
        <v>15</v>
      </c>
    </row>
    <row r="15" spans="1:9" ht="15" customHeight="1" x14ac:dyDescent="0.25">
      <c r="A15" s="13" t="s">
        <v>16</v>
      </c>
      <c r="B15" s="14">
        <v>0</v>
      </c>
      <c r="C15" s="14">
        <v>0</v>
      </c>
      <c r="D15" s="14">
        <v>0</v>
      </c>
      <c r="E15" s="14">
        <v>0</v>
      </c>
      <c r="F15" s="14">
        <v>0</v>
      </c>
      <c r="G15" s="14">
        <v>0</v>
      </c>
      <c r="H15" s="14">
        <v>0</v>
      </c>
      <c r="I15" s="15">
        <f t="shared" ref="I15:I25" si="0">SUM(B15:H15)</f>
        <v>0</v>
      </c>
    </row>
    <row r="16" spans="1:9" x14ac:dyDescent="0.25">
      <c r="A16" s="13" t="s">
        <v>17</v>
      </c>
      <c r="B16" s="14">
        <v>0</v>
      </c>
      <c r="C16" s="14">
        <v>0</v>
      </c>
      <c r="D16" s="14">
        <v>1078799</v>
      </c>
      <c r="E16" s="14">
        <v>0</v>
      </c>
      <c r="F16" s="14">
        <v>0</v>
      </c>
      <c r="G16" s="14">
        <v>0</v>
      </c>
      <c r="H16" s="14">
        <v>0</v>
      </c>
      <c r="I16" s="15">
        <f t="shared" si="0"/>
        <v>1078799</v>
      </c>
    </row>
    <row r="17" spans="1:9" x14ac:dyDescent="0.25">
      <c r="A17" s="13" t="s">
        <v>18</v>
      </c>
      <c r="B17" s="14">
        <v>0</v>
      </c>
      <c r="C17" s="14">
        <v>0</v>
      </c>
      <c r="D17" s="14">
        <v>0</v>
      </c>
      <c r="E17" s="14">
        <v>0</v>
      </c>
      <c r="F17" s="14">
        <v>0</v>
      </c>
      <c r="G17" s="14">
        <v>0</v>
      </c>
      <c r="H17" s="14">
        <v>0</v>
      </c>
      <c r="I17" s="15">
        <f t="shared" si="0"/>
        <v>0</v>
      </c>
    </row>
    <row r="18" spans="1:9" x14ac:dyDescent="0.25">
      <c r="A18" s="13" t="s">
        <v>19</v>
      </c>
      <c r="B18" s="14">
        <v>0</v>
      </c>
      <c r="C18" s="14">
        <v>0</v>
      </c>
      <c r="D18" s="14">
        <v>0</v>
      </c>
      <c r="E18" s="14">
        <v>0</v>
      </c>
      <c r="F18" s="14">
        <v>0</v>
      </c>
      <c r="G18" s="14">
        <v>0</v>
      </c>
      <c r="H18" s="14">
        <v>0</v>
      </c>
      <c r="I18" s="15">
        <f t="shared" si="0"/>
        <v>0</v>
      </c>
    </row>
    <row r="19" spans="1:9" x14ac:dyDescent="0.25">
      <c r="A19" s="13" t="s">
        <v>20</v>
      </c>
      <c r="B19" s="14">
        <v>0</v>
      </c>
      <c r="C19" s="14">
        <v>0</v>
      </c>
      <c r="D19" s="14">
        <v>0</v>
      </c>
      <c r="E19" s="14">
        <v>0</v>
      </c>
      <c r="F19" s="14">
        <v>0</v>
      </c>
      <c r="G19" s="14">
        <v>0</v>
      </c>
      <c r="H19" s="14">
        <v>0</v>
      </c>
      <c r="I19" s="15">
        <f t="shared" si="0"/>
        <v>0</v>
      </c>
    </row>
    <row r="20" spans="1:9" ht="15" customHeight="1" x14ac:dyDescent="0.25">
      <c r="A20" s="16" t="s">
        <v>15</v>
      </c>
      <c r="B20" s="17">
        <f t="shared" ref="B20:H20" si="1">SUM(B15:B19)</f>
        <v>0</v>
      </c>
      <c r="C20" s="17">
        <f t="shared" si="1"/>
        <v>0</v>
      </c>
      <c r="D20" s="17">
        <f t="shared" si="1"/>
        <v>1078799</v>
      </c>
      <c r="E20" s="17">
        <f t="shared" si="1"/>
        <v>0</v>
      </c>
      <c r="F20" s="17">
        <f t="shared" si="1"/>
        <v>0</v>
      </c>
      <c r="G20" s="17">
        <f t="shared" si="1"/>
        <v>0</v>
      </c>
      <c r="H20" s="17">
        <f t="shared" si="1"/>
        <v>0</v>
      </c>
      <c r="I20" s="18">
        <f t="shared" si="0"/>
        <v>1078799</v>
      </c>
    </row>
    <row r="21" spans="1:9" ht="15" customHeight="1" x14ac:dyDescent="0.25">
      <c r="A21" s="13" t="s">
        <v>21</v>
      </c>
      <c r="B21" s="14">
        <v>0</v>
      </c>
      <c r="C21" s="14">
        <v>0</v>
      </c>
      <c r="D21" s="14">
        <v>0</v>
      </c>
      <c r="E21" s="14">
        <v>0</v>
      </c>
      <c r="F21" s="14">
        <v>0</v>
      </c>
      <c r="G21" s="14">
        <v>0</v>
      </c>
      <c r="H21" s="14">
        <v>0</v>
      </c>
      <c r="I21" s="15">
        <f t="shared" si="0"/>
        <v>0</v>
      </c>
    </row>
    <row r="22" spans="1:9" x14ac:dyDescent="0.25">
      <c r="A22" s="13" t="s">
        <v>22</v>
      </c>
      <c r="B22" s="14">
        <v>0</v>
      </c>
      <c r="C22" s="14">
        <v>0</v>
      </c>
      <c r="D22" s="14">
        <v>0</v>
      </c>
      <c r="E22" s="14">
        <v>0</v>
      </c>
      <c r="F22" s="14">
        <v>0</v>
      </c>
      <c r="G22" s="14">
        <v>0</v>
      </c>
      <c r="H22" s="14">
        <v>0</v>
      </c>
      <c r="I22" s="15">
        <f t="shared" si="0"/>
        <v>0</v>
      </c>
    </row>
    <row r="23" spans="1:9" x14ac:dyDescent="0.25">
      <c r="A23" s="13" t="s">
        <v>23</v>
      </c>
      <c r="B23" s="14">
        <v>0</v>
      </c>
      <c r="C23" s="14">
        <v>0</v>
      </c>
      <c r="D23" s="14">
        <v>1078799</v>
      </c>
      <c r="E23" s="14">
        <v>0</v>
      </c>
      <c r="F23" s="14">
        <v>0</v>
      </c>
      <c r="G23" s="14">
        <v>0</v>
      </c>
      <c r="H23" s="14">
        <v>0</v>
      </c>
      <c r="I23" s="15">
        <f t="shared" si="0"/>
        <v>1078799</v>
      </c>
    </row>
    <row r="24" spans="1:9" x14ac:dyDescent="0.25">
      <c r="A24" s="13" t="s">
        <v>24</v>
      </c>
      <c r="B24" s="14">
        <v>0</v>
      </c>
      <c r="C24" s="14">
        <v>0</v>
      </c>
      <c r="D24" s="14">
        <v>0</v>
      </c>
      <c r="E24" s="14">
        <v>0</v>
      </c>
      <c r="F24" s="14">
        <v>0</v>
      </c>
      <c r="G24" s="14">
        <v>0</v>
      </c>
      <c r="H24" s="14">
        <v>0</v>
      </c>
      <c r="I24" s="15">
        <f t="shared" si="0"/>
        <v>0</v>
      </c>
    </row>
    <row r="25" spans="1:9" ht="15.75" thickBot="1" x14ac:dyDescent="0.3">
      <c r="A25" s="19" t="s">
        <v>25</v>
      </c>
      <c r="B25" s="20">
        <f t="shared" ref="B25:H25" si="2">SUM(B21:B24)</f>
        <v>0</v>
      </c>
      <c r="C25" s="20">
        <f t="shared" si="2"/>
        <v>0</v>
      </c>
      <c r="D25" s="20">
        <f t="shared" si="2"/>
        <v>1078799</v>
      </c>
      <c r="E25" s="20">
        <f t="shared" si="2"/>
        <v>0</v>
      </c>
      <c r="F25" s="20">
        <f t="shared" si="2"/>
        <v>0</v>
      </c>
      <c r="G25" s="20">
        <f t="shared" si="2"/>
        <v>0</v>
      </c>
      <c r="H25" s="20">
        <f t="shared" si="2"/>
        <v>0</v>
      </c>
      <c r="I25" s="21">
        <f t="shared" si="0"/>
        <v>1078799</v>
      </c>
    </row>
  </sheetData>
  <mergeCells count="1">
    <mergeCell ref="A9:I13"/>
  </mergeCells>
  <pageMargins left="0.75" right="0.75" top="0.75" bottom="0.75" header="0.3" footer="0.3"/>
  <pageSetup orientation="landscape" horizontalDpi="1200" verticalDpi="1200"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121F2B-791C-456D-921F-60267578D714}">
  <sheetPr codeName="Sheet54">
    <tabColor theme="9" tint="0.79998168889431442"/>
  </sheetPr>
  <dimension ref="A1:I25"/>
  <sheetViews>
    <sheetView showGridLines="0" view="pageBreakPreview" zoomScaleNormal="100" zoomScaleSheetLayoutView="100" workbookViewId="0">
      <selection activeCell="A9" sqref="A9:I13"/>
    </sheetView>
  </sheetViews>
  <sheetFormatPr defaultRowHeight="15" x14ac:dyDescent="0.25"/>
  <cols>
    <col min="1" max="1" width="29.42578125" style="22" customWidth="1"/>
    <col min="2" max="2" width="12.7109375" style="22" customWidth="1"/>
    <col min="3" max="3" width="12" style="22" customWidth="1"/>
    <col min="4" max="4" width="9.7109375" style="22" customWidth="1"/>
    <col min="5" max="5" width="11.28515625" style="22" customWidth="1"/>
    <col min="6" max="6" width="9.85546875" style="22" customWidth="1"/>
    <col min="7" max="7" width="9.7109375" style="22" customWidth="1"/>
    <col min="8" max="8" width="14" style="22" customWidth="1"/>
    <col min="9" max="9" width="12" style="22" customWidth="1"/>
    <col min="10" max="10" width="15.7109375" customWidth="1"/>
  </cols>
  <sheetData>
    <row r="1" spans="1:9" ht="18.75" x14ac:dyDescent="0.25">
      <c r="A1" s="1" t="s">
        <v>0</v>
      </c>
      <c r="B1" s="2"/>
      <c r="C1" s="2"/>
      <c r="D1" s="2"/>
      <c r="E1" s="2"/>
      <c r="F1" s="2"/>
      <c r="G1" s="2"/>
      <c r="H1" s="2"/>
      <c r="I1" s="2"/>
    </row>
    <row r="2" spans="1:9" ht="15.75" x14ac:dyDescent="0.25">
      <c r="A2" s="3" t="s">
        <v>86</v>
      </c>
      <c r="B2" s="4"/>
      <c r="C2" s="4"/>
      <c r="D2" s="4"/>
      <c r="E2" s="4"/>
      <c r="F2" s="5"/>
      <c r="G2" s="5"/>
      <c r="H2" s="5"/>
      <c r="I2" s="5"/>
    </row>
    <row r="3" spans="1:9" ht="15.75" x14ac:dyDescent="0.25">
      <c r="A3" s="3" t="s">
        <v>177</v>
      </c>
      <c r="B3" s="4"/>
      <c r="C3" s="4"/>
      <c r="D3" s="4"/>
      <c r="E3" s="4"/>
      <c r="F3" s="5"/>
      <c r="G3" s="5"/>
      <c r="H3" s="5"/>
      <c r="I3" s="5"/>
    </row>
    <row r="4" spans="1:9" x14ac:dyDescent="0.25">
      <c r="A4" s="4" t="s">
        <v>344</v>
      </c>
      <c r="B4" s="4"/>
      <c r="C4" s="4"/>
      <c r="D4" s="4"/>
      <c r="E4" s="4"/>
      <c r="F4" s="5"/>
      <c r="G4" s="5"/>
      <c r="H4" s="5"/>
      <c r="I4" s="5"/>
    </row>
    <row r="5" spans="1:9" x14ac:dyDescent="0.25">
      <c r="A5" s="4" t="s">
        <v>174</v>
      </c>
      <c r="B5" s="4"/>
      <c r="C5" s="4"/>
      <c r="D5" s="4"/>
      <c r="E5" s="4"/>
      <c r="F5" s="5"/>
      <c r="G5" s="5"/>
      <c r="H5" s="5"/>
      <c r="I5" s="5"/>
    </row>
    <row r="6" spans="1:9" x14ac:dyDescent="0.25">
      <c r="A6" s="23" t="s">
        <v>178</v>
      </c>
      <c r="B6" s="4"/>
      <c r="C6" s="4"/>
      <c r="D6" s="4"/>
      <c r="E6" s="4"/>
      <c r="F6" s="5"/>
      <c r="G6" s="5"/>
      <c r="H6" s="5"/>
      <c r="I6" s="5"/>
    </row>
    <row r="7" spans="1:9" x14ac:dyDescent="0.25">
      <c r="A7" s="4" t="s">
        <v>54</v>
      </c>
      <c r="B7" s="4"/>
      <c r="C7" s="4"/>
      <c r="D7" s="4"/>
      <c r="E7" s="4"/>
      <c r="F7" s="5"/>
      <c r="G7" s="5"/>
      <c r="H7" s="5"/>
      <c r="I7" s="5"/>
    </row>
    <row r="8" spans="1:9" x14ac:dyDescent="0.25">
      <c r="A8" s="6" t="s">
        <v>6</v>
      </c>
      <c r="B8" s="7"/>
      <c r="C8" s="4"/>
      <c r="D8" s="4"/>
      <c r="E8" s="4"/>
      <c r="F8" s="5"/>
      <c r="G8" s="5"/>
      <c r="H8" s="5"/>
      <c r="I8" s="5"/>
    </row>
    <row r="9" spans="1:9" x14ac:dyDescent="0.25">
      <c r="A9" s="28" t="s">
        <v>179</v>
      </c>
      <c r="B9" s="28"/>
      <c r="C9" s="28"/>
      <c r="D9" s="28"/>
      <c r="E9" s="28"/>
      <c r="F9" s="28"/>
      <c r="G9" s="28"/>
      <c r="H9" s="28"/>
      <c r="I9" s="28"/>
    </row>
    <row r="10" spans="1:9" x14ac:dyDescent="0.25">
      <c r="A10" s="28"/>
      <c r="B10" s="28"/>
      <c r="C10" s="28"/>
      <c r="D10" s="28"/>
      <c r="E10" s="28"/>
      <c r="F10" s="28"/>
      <c r="G10" s="28"/>
      <c r="H10" s="28"/>
      <c r="I10" s="28"/>
    </row>
    <row r="11" spans="1:9" x14ac:dyDescent="0.25">
      <c r="A11" s="28"/>
      <c r="B11" s="28"/>
      <c r="C11" s="28"/>
      <c r="D11" s="28"/>
      <c r="E11" s="28"/>
      <c r="F11" s="28"/>
      <c r="G11" s="28"/>
      <c r="H11" s="28"/>
      <c r="I11" s="28"/>
    </row>
    <row r="12" spans="1:9" x14ac:dyDescent="0.25">
      <c r="A12" s="28"/>
      <c r="B12" s="28"/>
      <c r="C12" s="28"/>
      <c r="D12" s="28"/>
      <c r="E12" s="28"/>
      <c r="F12" s="28"/>
      <c r="G12" s="28"/>
      <c r="H12" s="28"/>
      <c r="I12" s="28"/>
    </row>
    <row r="13" spans="1:9" ht="15.75" thickBot="1" x14ac:dyDescent="0.3">
      <c r="A13" s="28"/>
      <c r="B13" s="28"/>
      <c r="C13" s="28"/>
      <c r="D13" s="28"/>
      <c r="E13" s="28"/>
      <c r="F13" s="28"/>
      <c r="G13" s="28"/>
      <c r="H13" s="28"/>
      <c r="I13" s="28"/>
    </row>
    <row r="14" spans="1:9" ht="25.5" x14ac:dyDescent="0.25">
      <c r="A14" s="9" t="s">
        <v>7</v>
      </c>
      <c r="B14" s="10" t="s">
        <v>8</v>
      </c>
      <c r="C14" s="10" t="s">
        <v>9</v>
      </c>
      <c r="D14" s="10" t="s">
        <v>10</v>
      </c>
      <c r="E14" s="10" t="s">
        <v>11</v>
      </c>
      <c r="F14" s="10" t="s">
        <v>12</v>
      </c>
      <c r="G14" s="10" t="s">
        <v>13</v>
      </c>
      <c r="H14" s="11" t="s">
        <v>14</v>
      </c>
      <c r="I14" s="12" t="s">
        <v>15</v>
      </c>
    </row>
    <row r="15" spans="1:9" ht="15" customHeight="1" x14ac:dyDescent="0.25">
      <c r="A15" s="13" t="s">
        <v>16</v>
      </c>
      <c r="B15" s="14">
        <v>0</v>
      </c>
      <c r="C15" s="14">
        <v>0</v>
      </c>
      <c r="D15" s="14">
        <v>0</v>
      </c>
      <c r="E15" s="14">
        <v>0</v>
      </c>
      <c r="F15" s="14">
        <v>0</v>
      </c>
      <c r="G15" s="14">
        <v>0</v>
      </c>
      <c r="H15" s="14">
        <v>0</v>
      </c>
      <c r="I15" s="15">
        <f t="shared" ref="I15:I25" si="0">SUM(B15:H15)</f>
        <v>0</v>
      </c>
    </row>
    <row r="16" spans="1:9" x14ac:dyDescent="0.25">
      <c r="A16" s="13" t="s">
        <v>17</v>
      </c>
      <c r="B16" s="14">
        <v>250000</v>
      </c>
      <c r="C16" s="14">
        <v>4998797</v>
      </c>
      <c r="D16" s="14">
        <v>0</v>
      </c>
      <c r="E16" s="14">
        <v>0</v>
      </c>
      <c r="F16" s="14">
        <v>0</v>
      </c>
      <c r="G16" s="14">
        <v>0</v>
      </c>
      <c r="H16" s="14">
        <v>0</v>
      </c>
      <c r="I16" s="15">
        <f t="shared" si="0"/>
        <v>5248797</v>
      </c>
    </row>
    <row r="17" spans="1:9" x14ac:dyDescent="0.25">
      <c r="A17" s="13" t="s">
        <v>18</v>
      </c>
      <c r="B17" s="14">
        <v>0</v>
      </c>
      <c r="C17" s="14">
        <v>0</v>
      </c>
      <c r="D17" s="14">
        <v>0</v>
      </c>
      <c r="E17" s="14">
        <v>0</v>
      </c>
      <c r="F17" s="14">
        <v>0</v>
      </c>
      <c r="G17" s="14">
        <v>0</v>
      </c>
      <c r="H17" s="14">
        <v>0</v>
      </c>
      <c r="I17" s="15">
        <f t="shared" si="0"/>
        <v>0</v>
      </c>
    </row>
    <row r="18" spans="1:9" x14ac:dyDescent="0.25">
      <c r="A18" s="13" t="s">
        <v>19</v>
      </c>
      <c r="B18" s="14">
        <v>0</v>
      </c>
      <c r="C18" s="14">
        <v>1071936</v>
      </c>
      <c r="D18" s="14">
        <v>0</v>
      </c>
      <c r="E18" s="14">
        <v>0</v>
      </c>
      <c r="F18" s="14">
        <v>0</v>
      </c>
      <c r="G18" s="14">
        <v>0</v>
      </c>
      <c r="H18" s="14">
        <v>0</v>
      </c>
      <c r="I18" s="15">
        <f t="shared" si="0"/>
        <v>1071936</v>
      </c>
    </row>
    <row r="19" spans="1:9" x14ac:dyDescent="0.25">
      <c r="A19" s="13" t="s">
        <v>20</v>
      </c>
      <c r="B19" s="14">
        <v>0</v>
      </c>
      <c r="C19" s="14">
        <v>0</v>
      </c>
      <c r="D19" s="14">
        <v>0</v>
      </c>
      <c r="E19" s="14">
        <v>0</v>
      </c>
      <c r="F19" s="14">
        <v>0</v>
      </c>
      <c r="G19" s="14">
        <v>0</v>
      </c>
      <c r="H19" s="14">
        <v>0</v>
      </c>
      <c r="I19" s="15">
        <f t="shared" si="0"/>
        <v>0</v>
      </c>
    </row>
    <row r="20" spans="1:9" ht="15" customHeight="1" x14ac:dyDescent="0.25">
      <c r="A20" s="16" t="s">
        <v>15</v>
      </c>
      <c r="B20" s="17">
        <f t="shared" ref="B20:H20" si="1">SUM(B15:B19)</f>
        <v>250000</v>
      </c>
      <c r="C20" s="17">
        <f t="shared" si="1"/>
        <v>6070733</v>
      </c>
      <c r="D20" s="17">
        <f t="shared" si="1"/>
        <v>0</v>
      </c>
      <c r="E20" s="17">
        <f t="shared" si="1"/>
        <v>0</v>
      </c>
      <c r="F20" s="17">
        <f t="shared" si="1"/>
        <v>0</v>
      </c>
      <c r="G20" s="17">
        <f t="shared" si="1"/>
        <v>0</v>
      </c>
      <c r="H20" s="17">
        <f t="shared" si="1"/>
        <v>0</v>
      </c>
      <c r="I20" s="18">
        <f t="shared" si="0"/>
        <v>6320733</v>
      </c>
    </row>
    <row r="21" spans="1:9" ht="15" customHeight="1" x14ac:dyDescent="0.25">
      <c r="A21" s="13" t="s">
        <v>21</v>
      </c>
      <c r="B21" s="14">
        <v>0</v>
      </c>
      <c r="C21" s="14">
        <v>0</v>
      </c>
      <c r="D21" s="14">
        <v>0</v>
      </c>
      <c r="E21" s="14">
        <v>0</v>
      </c>
      <c r="F21" s="14">
        <v>0</v>
      </c>
      <c r="G21" s="14">
        <v>0</v>
      </c>
      <c r="H21" s="14">
        <v>0</v>
      </c>
      <c r="I21" s="15">
        <f t="shared" si="0"/>
        <v>0</v>
      </c>
    </row>
    <row r="22" spans="1:9" x14ac:dyDescent="0.25">
      <c r="A22" s="13" t="s">
        <v>22</v>
      </c>
      <c r="B22" s="14">
        <v>123500</v>
      </c>
      <c r="C22" s="14">
        <v>50000</v>
      </c>
      <c r="D22" s="14">
        <v>50000</v>
      </c>
      <c r="E22" s="14">
        <v>26500</v>
      </c>
      <c r="F22" s="14">
        <v>0</v>
      </c>
      <c r="G22" s="14">
        <v>0</v>
      </c>
      <c r="H22" s="14">
        <v>0</v>
      </c>
      <c r="I22" s="15">
        <f t="shared" si="0"/>
        <v>250000</v>
      </c>
    </row>
    <row r="23" spans="1:9" x14ac:dyDescent="0.25">
      <c r="A23" s="13" t="s">
        <v>23</v>
      </c>
      <c r="B23" s="14">
        <v>0</v>
      </c>
      <c r="C23" s="14">
        <v>50000</v>
      </c>
      <c r="D23" s="14">
        <v>4121936</v>
      </c>
      <c r="E23" s="14">
        <v>1898797</v>
      </c>
      <c r="F23" s="14">
        <v>0</v>
      </c>
      <c r="G23" s="14">
        <v>0</v>
      </c>
      <c r="H23" s="14">
        <v>0</v>
      </c>
      <c r="I23" s="15">
        <f t="shared" si="0"/>
        <v>6070733</v>
      </c>
    </row>
    <row r="24" spans="1:9" x14ac:dyDescent="0.25">
      <c r="A24" s="13" t="s">
        <v>24</v>
      </c>
      <c r="B24" s="14">
        <v>0</v>
      </c>
      <c r="C24" s="14">
        <v>0</v>
      </c>
      <c r="D24" s="14">
        <v>0</v>
      </c>
      <c r="E24" s="14">
        <v>0</v>
      </c>
      <c r="F24" s="14">
        <v>0</v>
      </c>
      <c r="G24" s="14">
        <v>0</v>
      </c>
      <c r="H24" s="14">
        <v>0</v>
      </c>
      <c r="I24" s="15">
        <f t="shared" si="0"/>
        <v>0</v>
      </c>
    </row>
    <row r="25" spans="1:9" ht="15.75" thickBot="1" x14ac:dyDescent="0.3">
      <c r="A25" s="19" t="s">
        <v>25</v>
      </c>
      <c r="B25" s="20">
        <f t="shared" ref="B25:H25" si="2">SUM(B21:B24)</f>
        <v>123500</v>
      </c>
      <c r="C25" s="20">
        <f t="shared" si="2"/>
        <v>100000</v>
      </c>
      <c r="D25" s="20">
        <f t="shared" si="2"/>
        <v>4171936</v>
      </c>
      <c r="E25" s="20">
        <f t="shared" si="2"/>
        <v>1925297</v>
      </c>
      <c r="F25" s="20">
        <f t="shared" si="2"/>
        <v>0</v>
      </c>
      <c r="G25" s="20">
        <f t="shared" si="2"/>
        <v>0</v>
      </c>
      <c r="H25" s="20">
        <f t="shared" si="2"/>
        <v>0</v>
      </c>
      <c r="I25" s="21">
        <f t="shared" si="0"/>
        <v>6320733</v>
      </c>
    </row>
  </sheetData>
  <mergeCells count="1">
    <mergeCell ref="A9:I13"/>
  </mergeCells>
  <pageMargins left="0.75" right="0.75" top="0.75" bottom="0.75" header="0.3" footer="0.3"/>
  <pageSetup orientation="landscape" horizontalDpi="1200" verticalDpi="1200"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5CF170-CC25-4E79-9458-405AE8F43E81}">
  <sheetPr codeName="Sheet55">
    <tabColor theme="9" tint="0.79998168889431442"/>
  </sheetPr>
  <dimension ref="A1:I25"/>
  <sheetViews>
    <sheetView showGridLines="0" view="pageBreakPreview" zoomScaleNormal="100" zoomScaleSheetLayoutView="100" workbookViewId="0">
      <selection activeCell="A9" sqref="A9:I13"/>
    </sheetView>
  </sheetViews>
  <sheetFormatPr defaultRowHeight="15" x14ac:dyDescent="0.25"/>
  <cols>
    <col min="1" max="1" width="29.42578125" style="22" customWidth="1"/>
    <col min="2" max="2" width="12.7109375" style="22" customWidth="1"/>
    <col min="3" max="3" width="12" style="22" customWidth="1"/>
    <col min="4" max="4" width="9.7109375" style="22" customWidth="1"/>
    <col min="5" max="5" width="11.28515625" style="22" customWidth="1"/>
    <col min="6" max="6" width="9.85546875" style="22" customWidth="1"/>
    <col min="7" max="7" width="9.7109375" style="22" customWidth="1"/>
    <col min="8" max="8" width="14" style="22" customWidth="1"/>
    <col min="9" max="9" width="12" style="22" customWidth="1"/>
    <col min="10" max="10" width="15.7109375" customWidth="1"/>
  </cols>
  <sheetData>
    <row r="1" spans="1:9" ht="18.75" x14ac:dyDescent="0.25">
      <c r="A1" s="1" t="s">
        <v>0</v>
      </c>
      <c r="B1" s="2"/>
      <c r="C1" s="2"/>
      <c r="D1" s="2"/>
      <c r="E1" s="2"/>
      <c r="F1" s="2"/>
      <c r="G1" s="2"/>
      <c r="H1" s="2"/>
      <c r="I1" s="2"/>
    </row>
    <row r="2" spans="1:9" ht="15.75" x14ac:dyDescent="0.25">
      <c r="A2" s="3" t="s">
        <v>86</v>
      </c>
      <c r="B2" s="4"/>
      <c r="C2" s="4"/>
      <c r="D2" s="4"/>
      <c r="E2" s="4"/>
      <c r="F2" s="5"/>
      <c r="G2" s="5"/>
      <c r="H2" s="5"/>
      <c r="I2" s="5"/>
    </row>
    <row r="3" spans="1:9" ht="15.75" x14ac:dyDescent="0.25">
      <c r="A3" s="3" t="s">
        <v>180</v>
      </c>
      <c r="B3" s="4"/>
      <c r="C3" s="4"/>
      <c r="D3" s="4"/>
      <c r="E3" s="4"/>
      <c r="F3" s="5"/>
      <c r="G3" s="5"/>
      <c r="H3" s="5"/>
      <c r="I3" s="5"/>
    </row>
    <row r="4" spans="1:9" x14ac:dyDescent="0.25">
      <c r="A4" s="4" t="s">
        <v>345</v>
      </c>
      <c r="B4" s="4"/>
      <c r="C4" s="4"/>
      <c r="D4" s="4"/>
      <c r="E4" s="4"/>
      <c r="F4" s="5"/>
      <c r="G4" s="5"/>
      <c r="H4" s="5"/>
      <c r="I4" s="5"/>
    </row>
    <row r="5" spans="1:9" x14ac:dyDescent="0.25">
      <c r="A5" s="4" t="s">
        <v>174</v>
      </c>
      <c r="B5" s="4"/>
      <c r="C5" s="4"/>
      <c r="D5" s="4"/>
      <c r="E5" s="4"/>
      <c r="F5" s="5"/>
      <c r="G5" s="5"/>
      <c r="H5" s="5"/>
      <c r="I5" s="5"/>
    </row>
    <row r="6" spans="1:9" x14ac:dyDescent="0.25">
      <c r="A6" s="23" t="s">
        <v>181</v>
      </c>
      <c r="B6" s="4"/>
      <c r="C6" s="4"/>
      <c r="D6" s="4"/>
      <c r="E6" s="4"/>
      <c r="F6" s="5"/>
      <c r="G6" s="5"/>
      <c r="H6" s="5"/>
      <c r="I6" s="5"/>
    </row>
    <row r="7" spans="1:9" x14ac:dyDescent="0.25">
      <c r="A7" s="4" t="s">
        <v>54</v>
      </c>
      <c r="B7" s="4"/>
      <c r="C7" s="4"/>
      <c r="D7" s="4"/>
      <c r="E7" s="4"/>
      <c r="F7" s="5"/>
      <c r="G7" s="5"/>
      <c r="H7" s="5"/>
      <c r="I7" s="5"/>
    </row>
    <row r="8" spans="1:9" x14ac:dyDescent="0.25">
      <c r="A8" s="6" t="s">
        <v>6</v>
      </c>
      <c r="B8" s="7"/>
      <c r="C8" s="4"/>
      <c r="D8" s="4"/>
      <c r="E8" s="4"/>
      <c r="F8" s="5"/>
      <c r="G8" s="5"/>
      <c r="H8" s="5"/>
      <c r="I8" s="5"/>
    </row>
    <row r="9" spans="1:9" x14ac:dyDescent="0.25">
      <c r="A9" s="28" t="s">
        <v>182</v>
      </c>
      <c r="B9" s="28"/>
      <c r="C9" s="28"/>
      <c r="D9" s="28"/>
      <c r="E9" s="28"/>
      <c r="F9" s="28"/>
      <c r="G9" s="28"/>
      <c r="H9" s="28"/>
      <c r="I9" s="28"/>
    </row>
    <row r="10" spans="1:9" x14ac:dyDescent="0.25">
      <c r="A10" s="28"/>
      <c r="B10" s="28"/>
      <c r="C10" s="28"/>
      <c r="D10" s="28"/>
      <c r="E10" s="28"/>
      <c r="F10" s="28"/>
      <c r="G10" s="28"/>
      <c r="H10" s="28"/>
      <c r="I10" s="28"/>
    </row>
    <row r="11" spans="1:9" x14ac:dyDescent="0.25">
      <c r="A11" s="28"/>
      <c r="B11" s="28"/>
      <c r="C11" s="28"/>
      <c r="D11" s="28"/>
      <c r="E11" s="28"/>
      <c r="F11" s="28"/>
      <c r="G11" s="28"/>
      <c r="H11" s="28"/>
      <c r="I11" s="28"/>
    </row>
    <row r="12" spans="1:9" x14ac:dyDescent="0.25">
      <c r="A12" s="28"/>
      <c r="B12" s="28"/>
      <c r="C12" s="28"/>
      <c r="D12" s="28"/>
      <c r="E12" s="28"/>
      <c r="F12" s="28"/>
      <c r="G12" s="28"/>
      <c r="H12" s="28"/>
      <c r="I12" s="28"/>
    </row>
    <row r="13" spans="1:9" ht="15.75" thickBot="1" x14ac:dyDescent="0.3">
      <c r="A13" s="28"/>
      <c r="B13" s="28"/>
      <c r="C13" s="28"/>
      <c r="D13" s="28"/>
      <c r="E13" s="28"/>
      <c r="F13" s="28"/>
      <c r="G13" s="28"/>
      <c r="H13" s="28"/>
      <c r="I13" s="28"/>
    </row>
    <row r="14" spans="1:9" ht="25.5" x14ac:dyDescent="0.25">
      <c r="A14" s="9" t="s">
        <v>7</v>
      </c>
      <c r="B14" s="10" t="s">
        <v>8</v>
      </c>
      <c r="C14" s="10" t="s">
        <v>9</v>
      </c>
      <c r="D14" s="10" t="s">
        <v>10</v>
      </c>
      <c r="E14" s="10" t="s">
        <v>11</v>
      </c>
      <c r="F14" s="10" t="s">
        <v>12</v>
      </c>
      <c r="G14" s="10" t="s">
        <v>13</v>
      </c>
      <c r="H14" s="11" t="s">
        <v>14</v>
      </c>
      <c r="I14" s="12" t="s">
        <v>15</v>
      </c>
    </row>
    <row r="15" spans="1:9" ht="15" customHeight="1" x14ac:dyDescent="0.25">
      <c r="A15" s="13" t="s">
        <v>16</v>
      </c>
      <c r="B15" s="14">
        <v>0</v>
      </c>
      <c r="C15" s="14">
        <v>0</v>
      </c>
      <c r="D15" s="14">
        <v>0</v>
      </c>
      <c r="E15" s="14">
        <v>0</v>
      </c>
      <c r="F15" s="14">
        <v>0</v>
      </c>
      <c r="G15" s="14">
        <v>0</v>
      </c>
      <c r="H15" s="14">
        <v>0</v>
      </c>
      <c r="I15" s="15">
        <f t="shared" ref="I15:I25" si="0">SUM(B15:H15)</f>
        <v>0</v>
      </c>
    </row>
    <row r="16" spans="1:9" x14ac:dyDescent="0.25">
      <c r="A16" s="13" t="s">
        <v>17</v>
      </c>
      <c r="B16" s="14">
        <v>2603016</v>
      </c>
      <c r="C16" s="14">
        <v>0</v>
      </c>
      <c r="D16" s="14">
        <v>0</v>
      </c>
      <c r="E16" s="14">
        <v>0</v>
      </c>
      <c r="F16" s="14">
        <v>0</v>
      </c>
      <c r="G16" s="14">
        <v>0</v>
      </c>
      <c r="H16" s="14">
        <v>0</v>
      </c>
      <c r="I16" s="15">
        <f t="shared" si="0"/>
        <v>2603016</v>
      </c>
    </row>
    <row r="17" spans="1:9" x14ac:dyDescent="0.25">
      <c r="A17" s="13" t="s">
        <v>18</v>
      </c>
      <c r="B17" s="14">
        <v>0</v>
      </c>
      <c r="C17" s="14">
        <v>0</v>
      </c>
      <c r="D17" s="14">
        <v>0</v>
      </c>
      <c r="E17" s="14">
        <v>0</v>
      </c>
      <c r="F17" s="14">
        <v>0</v>
      </c>
      <c r="G17" s="14">
        <v>0</v>
      </c>
      <c r="H17" s="14">
        <v>0</v>
      </c>
      <c r="I17" s="15">
        <f t="shared" si="0"/>
        <v>0</v>
      </c>
    </row>
    <row r="18" spans="1:9" x14ac:dyDescent="0.25">
      <c r="A18" s="13" t="s">
        <v>19</v>
      </c>
      <c r="B18" s="14">
        <v>0</v>
      </c>
      <c r="C18" s="14">
        <v>0</v>
      </c>
      <c r="D18" s="14">
        <v>0</v>
      </c>
      <c r="E18" s="14">
        <v>0</v>
      </c>
      <c r="F18" s="14">
        <v>0</v>
      </c>
      <c r="G18" s="14">
        <v>0</v>
      </c>
      <c r="H18" s="14">
        <v>0</v>
      </c>
      <c r="I18" s="15">
        <f t="shared" si="0"/>
        <v>0</v>
      </c>
    </row>
    <row r="19" spans="1:9" x14ac:dyDescent="0.25">
      <c r="A19" s="13" t="s">
        <v>20</v>
      </c>
      <c r="B19" s="14">
        <v>0</v>
      </c>
      <c r="C19" s="14">
        <v>0</v>
      </c>
      <c r="D19" s="14">
        <v>0</v>
      </c>
      <c r="E19" s="14">
        <v>0</v>
      </c>
      <c r="F19" s="14">
        <v>0</v>
      </c>
      <c r="G19" s="14">
        <v>0</v>
      </c>
      <c r="H19" s="14">
        <v>0</v>
      </c>
      <c r="I19" s="15">
        <f t="shared" si="0"/>
        <v>0</v>
      </c>
    </row>
    <row r="20" spans="1:9" ht="15" customHeight="1" x14ac:dyDescent="0.25">
      <c r="A20" s="16" t="s">
        <v>15</v>
      </c>
      <c r="B20" s="17">
        <f t="shared" ref="B20:H20" si="1">SUM(B15:B19)</f>
        <v>2603016</v>
      </c>
      <c r="C20" s="17">
        <f t="shared" si="1"/>
        <v>0</v>
      </c>
      <c r="D20" s="17">
        <f t="shared" si="1"/>
        <v>0</v>
      </c>
      <c r="E20" s="17">
        <f t="shared" si="1"/>
        <v>0</v>
      </c>
      <c r="F20" s="17">
        <f t="shared" si="1"/>
        <v>0</v>
      </c>
      <c r="G20" s="17">
        <f t="shared" si="1"/>
        <v>0</v>
      </c>
      <c r="H20" s="17">
        <f t="shared" si="1"/>
        <v>0</v>
      </c>
      <c r="I20" s="18">
        <f t="shared" si="0"/>
        <v>2603016</v>
      </c>
    </row>
    <row r="21" spans="1:9" ht="15" customHeight="1" x14ac:dyDescent="0.25">
      <c r="A21" s="13" t="s">
        <v>21</v>
      </c>
      <c r="B21" s="14">
        <v>0</v>
      </c>
      <c r="C21" s="14">
        <v>0</v>
      </c>
      <c r="D21" s="14">
        <v>0</v>
      </c>
      <c r="E21" s="14">
        <v>0</v>
      </c>
      <c r="F21" s="14">
        <v>0</v>
      </c>
      <c r="G21" s="14">
        <v>0</v>
      </c>
      <c r="H21" s="14">
        <v>0</v>
      </c>
      <c r="I21" s="15">
        <f t="shared" si="0"/>
        <v>0</v>
      </c>
    </row>
    <row r="22" spans="1:9" x14ac:dyDescent="0.25">
      <c r="A22" s="13" t="s">
        <v>22</v>
      </c>
      <c r="B22" s="14">
        <v>62372</v>
      </c>
      <c r="C22" s="14">
        <v>0</v>
      </c>
      <c r="D22" s="14">
        <v>0</v>
      </c>
      <c r="E22" s="14">
        <v>0</v>
      </c>
      <c r="F22" s="14">
        <v>0</v>
      </c>
      <c r="G22" s="14">
        <v>0</v>
      </c>
      <c r="H22" s="14">
        <v>0</v>
      </c>
      <c r="I22" s="15">
        <f t="shared" si="0"/>
        <v>62372</v>
      </c>
    </row>
    <row r="23" spans="1:9" x14ac:dyDescent="0.25">
      <c r="A23" s="13" t="s">
        <v>23</v>
      </c>
      <c r="B23" s="14">
        <v>0</v>
      </c>
      <c r="C23" s="14">
        <v>600000</v>
      </c>
      <c r="D23" s="14">
        <v>1940644</v>
      </c>
      <c r="E23" s="14">
        <v>0</v>
      </c>
      <c r="F23" s="14">
        <v>0</v>
      </c>
      <c r="G23" s="14">
        <v>0</v>
      </c>
      <c r="H23" s="14">
        <v>0</v>
      </c>
      <c r="I23" s="15">
        <f t="shared" si="0"/>
        <v>2540644</v>
      </c>
    </row>
    <row r="24" spans="1:9" x14ac:dyDescent="0.25">
      <c r="A24" s="13" t="s">
        <v>24</v>
      </c>
      <c r="B24" s="14">
        <v>0</v>
      </c>
      <c r="C24" s="14">
        <v>0</v>
      </c>
      <c r="D24" s="14">
        <v>0</v>
      </c>
      <c r="E24" s="14">
        <v>0</v>
      </c>
      <c r="F24" s="14">
        <v>0</v>
      </c>
      <c r="G24" s="14">
        <v>0</v>
      </c>
      <c r="H24" s="14">
        <v>0</v>
      </c>
      <c r="I24" s="15">
        <f t="shared" si="0"/>
        <v>0</v>
      </c>
    </row>
    <row r="25" spans="1:9" ht="15.75" thickBot="1" x14ac:dyDescent="0.3">
      <c r="A25" s="19" t="s">
        <v>25</v>
      </c>
      <c r="B25" s="20">
        <f t="shared" ref="B25:H25" si="2">SUM(B21:B24)</f>
        <v>62372</v>
      </c>
      <c r="C25" s="20">
        <f t="shared" si="2"/>
        <v>600000</v>
      </c>
      <c r="D25" s="20">
        <f t="shared" si="2"/>
        <v>1940644</v>
      </c>
      <c r="E25" s="20">
        <f t="shared" si="2"/>
        <v>0</v>
      </c>
      <c r="F25" s="20">
        <f t="shared" si="2"/>
        <v>0</v>
      </c>
      <c r="G25" s="20">
        <f t="shared" si="2"/>
        <v>0</v>
      </c>
      <c r="H25" s="20">
        <f t="shared" si="2"/>
        <v>0</v>
      </c>
      <c r="I25" s="21">
        <f t="shared" si="0"/>
        <v>2603016</v>
      </c>
    </row>
  </sheetData>
  <mergeCells count="1">
    <mergeCell ref="A9:I13"/>
  </mergeCells>
  <pageMargins left="0.75" right="0.75" top="0.75" bottom="0.75" header="0.3" footer="0.3"/>
  <pageSetup orientation="landscape" horizontalDpi="1200" verticalDpi="1200"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A0A0FD-48C4-47D4-8B48-22E7C8A37AC2}">
  <sheetPr codeName="Sheet56">
    <tabColor theme="9" tint="0.79998168889431442"/>
  </sheetPr>
  <dimension ref="A1:I25"/>
  <sheetViews>
    <sheetView showGridLines="0" view="pageBreakPreview" zoomScaleNormal="100" zoomScaleSheetLayoutView="100" workbookViewId="0">
      <selection activeCell="A9" sqref="A9:I13"/>
    </sheetView>
  </sheetViews>
  <sheetFormatPr defaultRowHeight="15" x14ac:dyDescent="0.25"/>
  <cols>
    <col min="1" max="1" width="29.42578125" style="22" customWidth="1"/>
    <col min="2" max="2" width="12.7109375" style="22" customWidth="1"/>
    <col min="3" max="3" width="12" style="22" customWidth="1"/>
    <col min="4" max="4" width="9.7109375" style="22" customWidth="1"/>
    <col min="5" max="5" width="11.28515625" style="22" customWidth="1"/>
    <col min="6" max="6" width="9.85546875" style="22" customWidth="1"/>
    <col min="7" max="7" width="9.7109375" style="22" customWidth="1"/>
    <col min="8" max="8" width="14" style="22" customWidth="1"/>
    <col min="9" max="9" width="12" style="22" customWidth="1"/>
    <col min="10" max="10" width="15.7109375" customWidth="1"/>
  </cols>
  <sheetData>
    <row r="1" spans="1:9" ht="18.75" x14ac:dyDescent="0.25">
      <c r="A1" s="1" t="s">
        <v>0</v>
      </c>
      <c r="B1" s="2"/>
      <c r="C1" s="2"/>
      <c r="D1" s="2"/>
      <c r="E1" s="2"/>
      <c r="F1" s="2"/>
      <c r="G1" s="2"/>
      <c r="H1" s="2"/>
      <c r="I1" s="2"/>
    </row>
    <row r="2" spans="1:9" ht="15.75" x14ac:dyDescent="0.25">
      <c r="A2" s="3" t="s">
        <v>86</v>
      </c>
      <c r="B2" s="4"/>
      <c r="C2" s="4"/>
      <c r="D2" s="4"/>
      <c r="E2" s="4"/>
      <c r="F2" s="5"/>
      <c r="G2" s="5"/>
      <c r="H2" s="5"/>
      <c r="I2" s="5"/>
    </row>
    <row r="3" spans="1:9" ht="15.75" x14ac:dyDescent="0.25">
      <c r="A3" s="3" t="s">
        <v>183</v>
      </c>
      <c r="B3" s="4"/>
      <c r="C3" s="4"/>
      <c r="D3" s="4"/>
      <c r="E3" s="4"/>
      <c r="F3" s="5"/>
      <c r="G3" s="5"/>
      <c r="H3" s="5"/>
      <c r="I3" s="5"/>
    </row>
    <row r="4" spans="1:9" x14ac:dyDescent="0.25">
      <c r="A4" s="4" t="s">
        <v>346</v>
      </c>
      <c r="B4" s="4"/>
      <c r="C4" s="4"/>
      <c r="D4" s="4"/>
      <c r="E4" s="4"/>
      <c r="F4" s="5"/>
      <c r="G4" s="5"/>
      <c r="H4" s="5"/>
      <c r="I4" s="5"/>
    </row>
    <row r="5" spans="1:9" x14ac:dyDescent="0.25">
      <c r="A5" s="4" t="s">
        <v>174</v>
      </c>
      <c r="B5" s="4"/>
      <c r="C5" s="4"/>
      <c r="D5" s="4"/>
      <c r="E5" s="4"/>
      <c r="F5" s="5"/>
      <c r="G5" s="5"/>
      <c r="H5" s="5"/>
      <c r="I5" s="5"/>
    </row>
    <row r="6" spans="1:9" x14ac:dyDescent="0.25">
      <c r="A6" s="23" t="s">
        <v>184</v>
      </c>
      <c r="B6" s="4"/>
      <c r="C6" s="4"/>
      <c r="D6" s="4"/>
      <c r="E6" s="4"/>
      <c r="F6" s="5"/>
      <c r="G6" s="5"/>
      <c r="H6" s="5"/>
      <c r="I6" s="5"/>
    </row>
    <row r="7" spans="1:9" x14ac:dyDescent="0.25">
      <c r="A7" s="4" t="s">
        <v>54</v>
      </c>
      <c r="B7" s="4"/>
      <c r="C7" s="4"/>
      <c r="D7" s="4"/>
      <c r="E7" s="4"/>
      <c r="F7" s="5"/>
      <c r="G7" s="5"/>
      <c r="H7" s="5"/>
      <c r="I7" s="5"/>
    </row>
    <row r="8" spans="1:9" x14ac:dyDescent="0.25">
      <c r="A8" s="6" t="s">
        <v>6</v>
      </c>
      <c r="B8" s="7"/>
      <c r="C8" s="4"/>
      <c r="D8" s="4"/>
      <c r="E8" s="4"/>
      <c r="F8" s="5"/>
      <c r="G8" s="5"/>
      <c r="H8" s="5"/>
      <c r="I8" s="5"/>
    </row>
    <row r="9" spans="1:9" x14ac:dyDescent="0.25">
      <c r="A9" s="28" t="s">
        <v>185</v>
      </c>
      <c r="B9" s="28"/>
      <c r="C9" s="28"/>
      <c r="D9" s="28"/>
      <c r="E9" s="28"/>
      <c r="F9" s="28"/>
      <c r="G9" s="28"/>
      <c r="H9" s="28"/>
      <c r="I9" s="28"/>
    </row>
    <row r="10" spans="1:9" x14ac:dyDescent="0.25">
      <c r="A10" s="28"/>
      <c r="B10" s="28"/>
      <c r="C10" s="28"/>
      <c r="D10" s="28"/>
      <c r="E10" s="28"/>
      <c r="F10" s="28"/>
      <c r="G10" s="28"/>
      <c r="H10" s="28"/>
      <c r="I10" s="28"/>
    </row>
    <row r="11" spans="1:9" x14ac:dyDescent="0.25">
      <c r="A11" s="28"/>
      <c r="B11" s="28"/>
      <c r="C11" s="28"/>
      <c r="D11" s="28"/>
      <c r="E11" s="28"/>
      <c r="F11" s="28"/>
      <c r="G11" s="28"/>
      <c r="H11" s="28"/>
      <c r="I11" s="28"/>
    </row>
    <row r="12" spans="1:9" x14ac:dyDescent="0.25">
      <c r="A12" s="28"/>
      <c r="B12" s="28"/>
      <c r="C12" s="28"/>
      <c r="D12" s="28"/>
      <c r="E12" s="28"/>
      <c r="F12" s="28"/>
      <c r="G12" s="28"/>
      <c r="H12" s="28"/>
      <c r="I12" s="28"/>
    </row>
    <row r="13" spans="1:9" ht="15.75" thickBot="1" x14ac:dyDescent="0.3">
      <c r="A13" s="28"/>
      <c r="B13" s="28"/>
      <c r="C13" s="28"/>
      <c r="D13" s="28"/>
      <c r="E13" s="28"/>
      <c r="F13" s="28"/>
      <c r="G13" s="28"/>
      <c r="H13" s="28"/>
      <c r="I13" s="28"/>
    </row>
    <row r="14" spans="1:9" ht="25.5" x14ac:dyDescent="0.25">
      <c r="A14" s="9" t="s">
        <v>7</v>
      </c>
      <c r="B14" s="10" t="s">
        <v>8</v>
      </c>
      <c r="C14" s="10" t="s">
        <v>9</v>
      </c>
      <c r="D14" s="10" t="s">
        <v>10</v>
      </c>
      <c r="E14" s="10" t="s">
        <v>11</v>
      </c>
      <c r="F14" s="10" t="s">
        <v>12</v>
      </c>
      <c r="G14" s="10" t="s">
        <v>13</v>
      </c>
      <c r="H14" s="11" t="s">
        <v>14</v>
      </c>
      <c r="I14" s="12" t="s">
        <v>15</v>
      </c>
    </row>
    <row r="15" spans="1:9" ht="15" customHeight="1" x14ac:dyDescent="0.25">
      <c r="A15" s="13" t="s">
        <v>16</v>
      </c>
      <c r="B15" s="14">
        <v>0</v>
      </c>
      <c r="C15" s="14">
        <v>0</v>
      </c>
      <c r="D15" s="14">
        <v>0</v>
      </c>
      <c r="E15" s="14">
        <v>0</v>
      </c>
      <c r="F15" s="14">
        <v>0</v>
      </c>
      <c r="G15" s="14">
        <v>0</v>
      </c>
      <c r="H15" s="14">
        <v>0</v>
      </c>
      <c r="I15" s="15">
        <f t="shared" ref="I15:I25" si="0">SUM(B15:H15)</f>
        <v>0</v>
      </c>
    </row>
    <row r="16" spans="1:9" x14ac:dyDescent="0.25">
      <c r="A16" s="13" t="s">
        <v>17</v>
      </c>
      <c r="B16" s="14">
        <v>1921444</v>
      </c>
      <c r="C16" s="14">
        <v>0</v>
      </c>
      <c r="D16" s="14">
        <v>0</v>
      </c>
      <c r="E16" s="14">
        <v>0</v>
      </c>
      <c r="F16" s="14">
        <v>0</v>
      </c>
      <c r="G16" s="14">
        <v>0</v>
      </c>
      <c r="H16" s="14">
        <v>0</v>
      </c>
      <c r="I16" s="15">
        <f t="shared" si="0"/>
        <v>1921444</v>
      </c>
    </row>
    <row r="17" spans="1:9" x14ac:dyDescent="0.25">
      <c r="A17" s="13" t="s">
        <v>18</v>
      </c>
      <c r="B17" s="14">
        <v>0</v>
      </c>
      <c r="C17" s="14">
        <v>0</v>
      </c>
      <c r="D17" s="14">
        <v>0</v>
      </c>
      <c r="E17" s="14">
        <v>0</v>
      </c>
      <c r="F17" s="14">
        <v>0</v>
      </c>
      <c r="G17" s="14">
        <v>0</v>
      </c>
      <c r="H17" s="14">
        <v>0</v>
      </c>
      <c r="I17" s="15">
        <f t="shared" si="0"/>
        <v>0</v>
      </c>
    </row>
    <row r="18" spans="1:9" x14ac:dyDescent="0.25">
      <c r="A18" s="13" t="s">
        <v>19</v>
      </c>
      <c r="B18" s="14">
        <v>0</v>
      </c>
      <c r="C18" s="14">
        <v>423936</v>
      </c>
      <c r="D18" s="14">
        <v>0</v>
      </c>
      <c r="E18" s="14">
        <v>0</v>
      </c>
      <c r="F18" s="14">
        <v>0</v>
      </c>
      <c r="G18" s="14">
        <v>0</v>
      </c>
      <c r="H18" s="14">
        <v>0</v>
      </c>
      <c r="I18" s="15">
        <f t="shared" si="0"/>
        <v>423936</v>
      </c>
    </row>
    <row r="19" spans="1:9" x14ac:dyDescent="0.25">
      <c r="A19" s="13" t="s">
        <v>20</v>
      </c>
      <c r="B19" s="14">
        <v>0</v>
      </c>
      <c r="C19" s="14">
        <v>0</v>
      </c>
      <c r="D19" s="14">
        <v>0</v>
      </c>
      <c r="E19" s="14">
        <v>0</v>
      </c>
      <c r="F19" s="14">
        <v>0</v>
      </c>
      <c r="G19" s="14">
        <v>0</v>
      </c>
      <c r="H19" s="14">
        <v>0</v>
      </c>
      <c r="I19" s="15">
        <f t="shared" si="0"/>
        <v>0</v>
      </c>
    </row>
    <row r="20" spans="1:9" ht="15" customHeight="1" x14ac:dyDescent="0.25">
      <c r="A20" s="16" t="s">
        <v>15</v>
      </c>
      <c r="B20" s="17">
        <f t="shared" ref="B20:H20" si="1">SUM(B15:B19)</f>
        <v>1921444</v>
      </c>
      <c r="C20" s="17">
        <f t="shared" si="1"/>
        <v>423936</v>
      </c>
      <c r="D20" s="17">
        <f t="shared" si="1"/>
        <v>0</v>
      </c>
      <c r="E20" s="17">
        <f t="shared" si="1"/>
        <v>0</v>
      </c>
      <c r="F20" s="17">
        <f t="shared" si="1"/>
        <v>0</v>
      </c>
      <c r="G20" s="17">
        <f t="shared" si="1"/>
        <v>0</v>
      </c>
      <c r="H20" s="17">
        <f t="shared" si="1"/>
        <v>0</v>
      </c>
      <c r="I20" s="18">
        <f t="shared" si="0"/>
        <v>2345380</v>
      </c>
    </row>
    <row r="21" spans="1:9" ht="15" customHeight="1" x14ac:dyDescent="0.25">
      <c r="A21" s="13" t="s">
        <v>21</v>
      </c>
      <c r="B21" s="14">
        <v>0</v>
      </c>
      <c r="C21" s="14">
        <v>0</v>
      </c>
      <c r="D21" s="14">
        <v>0</v>
      </c>
      <c r="E21" s="14">
        <v>0</v>
      </c>
      <c r="F21" s="14">
        <v>0</v>
      </c>
      <c r="G21" s="14">
        <v>0</v>
      </c>
      <c r="H21" s="14">
        <v>0</v>
      </c>
      <c r="I21" s="15">
        <f t="shared" si="0"/>
        <v>0</v>
      </c>
    </row>
    <row r="22" spans="1:9" x14ac:dyDescent="0.25">
      <c r="A22" s="13" t="s">
        <v>22</v>
      </c>
      <c r="B22" s="14">
        <v>76000</v>
      </c>
      <c r="C22" s="14">
        <v>50000</v>
      </c>
      <c r="D22" s="14">
        <v>124000</v>
      </c>
      <c r="E22" s="14">
        <v>0</v>
      </c>
      <c r="F22" s="14">
        <v>0</v>
      </c>
      <c r="G22" s="14">
        <v>0</v>
      </c>
      <c r="H22" s="14">
        <v>0</v>
      </c>
      <c r="I22" s="15">
        <f t="shared" si="0"/>
        <v>250000</v>
      </c>
    </row>
    <row r="23" spans="1:9" x14ac:dyDescent="0.25">
      <c r="A23" s="13" t="s">
        <v>23</v>
      </c>
      <c r="B23" s="14">
        <v>0</v>
      </c>
      <c r="C23" s="14">
        <v>0</v>
      </c>
      <c r="D23" s="14">
        <v>2095380</v>
      </c>
      <c r="E23" s="14">
        <v>0</v>
      </c>
      <c r="F23" s="14">
        <v>0</v>
      </c>
      <c r="G23" s="14">
        <v>0</v>
      </c>
      <c r="H23" s="14">
        <v>0</v>
      </c>
      <c r="I23" s="15">
        <f t="shared" si="0"/>
        <v>2095380</v>
      </c>
    </row>
    <row r="24" spans="1:9" x14ac:dyDescent="0.25">
      <c r="A24" s="13" t="s">
        <v>24</v>
      </c>
      <c r="B24" s="14">
        <v>0</v>
      </c>
      <c r="C24" s="14">
        <v>0</v>
      </c>
      <c r="D24" s="14">
        <v>0</v>
      </c>
      <c r="E24" s="14">
        <v>0</v>
      </c>
      <c r="F24" s="14">
        <v>0</v>
      </c>
      <c r="G24" s="14">
        <v>0</v>
      </c>
      <c r="H24" s="14">
        <v>0</v>
      </c>
      <c r="I24" s="15">
        <f t="shared" si="0"/>
        <v>0</v>
      </c>
    </row>
    <row r="25" spans="1:9" ht="15.75" thickBot="1" x14ac:dyDescent="0.3">
      <c r="A25" s="19" t="s">
        <v>25</v>
      </c>
      <c r="B25" s="20">
        <f t="shared" ref="B25:H25" si="2">SUM(B21:B24)</f>
        <v>76000</v>
      </c>
      <c r="C25" s="20">
        <f t="shared" si="2"/>
        <v>50000</v>
      </c>
      <c r="D25" s="20">
        <f t="shared" si="2"/>
        <v>2219380</v>
      </c>
      <c r="E25" s="20">
        <f t="shared" si="2"/>
        <v>0</v>
      </c>
      <c r="F25" s="20">
        <f t="shared" si="2"/>
        <v>0</v>
      </c>
      <c r="G25" s="20">
        <f t="shared" si="2"/>
        <v>0</v>
      </c>
      <c r="H25" s="20">
        <f t="shared" si="2"/>
        <v>0</v>
      </c>
      <c r="I25" s="21">
        <f t="shared" si="0"/>
        <v>2345380</v>
      </c>
    </row>
  </sheetData>
  <mergeCells count="1">
    <mergeCell ref="A9:I13"/>
  </mergeCells>
  <pageMargins left="0.75" right="0.75" top="0.75" bottom="0.75" header="0.3" footer="0.3"/>
  <pageSetup orientation="landscape" horizontalDpi="1200" verticalDpi="1200"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8BCDB-C14D-4ABD-875A-E2630337CC48}">
  <sheetPr codeName="Sheet57">
    <tabColor theme="9" tint="0.79998168889431442"/>
  </sheetPr>
  <dimension ref="A1:I25"/>
  <sheetViews>
    <sheetView showGridLines="0" view="pageBreakPreview" zoomScaleNormal="100" zoomScaleSheetLayoutView="100" workbookViewId="0">
      <selection activeCell="A9" sqref="A9:I13"/>
    </sheetView>
  </sheetViews>
  <sheetFormatPr defaultRowHeight="15" x14ac:dyDescent="0.25"/>
  <cols>
    <col min="1" max="1" width="29.42578125" style="22" customWidth="1"/>
    <col min="2" max="2" width="12.7109375" style="22" customWidth="1"/>
    <col min="3" max="3" width="12" style="22" customWidth="1"/>
    <col min="4" max="4" width="9.7109375" style="22" customWidth="1"/>
    <col min="5" max="5" width="11.28515625" style="22" customWidth="1"/>
    <col min="6" max="6" width="9.85546875" style="22" customWidth="1"/>
    <col min="7" max="7" width="9.7109375" style="22" customWidth="1"/>
    <col min="8" max="8" width="14" style="22" customWidth="1"/>
    <col min="9" max="9" width="12" style="22" customWidth="1"/>
    <col min="10" max="10" width="15.7109375" customWidth="1"/>
  </cols>
  <sheetData>
    <row r="1" spans="1:9" ht="18.75" x14ac:dyDescent="0.25">
      <c r="A1" s="1" t="s">
        <v>0</v>
      </c>
      <c r="B1" s="2"/>
      <c r="C1" s="2"/>
      <c r="D1" s="2"/>
      <c r="E1" s="2"/>
      <c r="F1" s="2"/>
      <c r="G1" s="2"/>
      <c r="H1" s="2"/>
      <c r="I1" s="2"/>
    </row>
    <row r="2" spans="1:9" ht="15.75" x14ac:dyDescent="0.25">
      <c r="A2" s="3" t="s">
        <v>86</v>
      </c>
      <c r="B2" s="4"/>
      <c r="C2" s="4"/>
      <c r="D2" s="4"/>
      <c r="E2" s="4"/>
      <c r="F2" s="5"/>
      <c r="G2" s="5"/>
      <c r="H2" s="5"/>
      <c r="I2" s="5"/>
    </row>
    <row r="3" spans="1:9" ht="15.75" x14ac:dyDescent="0.25">
      <c r="A3" s="3" t="s">
        <v>186</v>
      </c>
      <c r="B3" s="4"/>
      <c r="C3" s="4"/>
      <c r="D3" s="4"/>
      <c r="E3" s="4"/>
      <c r="F3" s="5"/>
      <c r="G3" s="5"/>
      <c r="H3" s="5"/>
      <c r="I3" s="5"/>
    </row>
    <row r="4" spans="1:9" x14ac:dyDescent="0.25">
      <c r="A4" s="4" t="s">
        <v>347</v>
      </c>
      <c r="B4" s="4"/>
      <c r="C4" s="4"/>
      <c r="D4" s="4"/>
      <c r="E4" s="4"/>
      <c r="F4" s="5"/>
      <c r="G4" s="5"/>
      <c r="H4" s="5"/>
      <c r="I4" s="5"/>
    </row>
    <row r="5" spans="1:9" x14ac:dyDescent="0.25">
      <c r="A5" s="4" t="s">
        <v>187</v>
      </c>
      <c r="B5" s="4"/>
      <c r="C5" s="4"/>
      <c r="D5" s="4"/>
      <c r="E5" s="4"/>
      <c r="F5" s="5"/>
      <c r="G5" s="5"/>
      <c r="H5" s="5"/>
      <c r="I5" s="5"/>
    </row>
    <row r="6" spans="1:9" x14ac:dyDescent="0.25">
      <c r="A6" s="23" t="s">
        <v>188</v>
      </c>
      <c r="B6" s="4"/>
      <c r="C6" s="4"/>
      <c r="D6" s="4"/>
      <c r="E6" s="4"/>
      <c r="F6" s="5"/>
      <c r="G6" s="5"/>
      <c r="H6" s="5"/>
      <c r="I6" s="5"/>
    </row>
    <row r="7" spans="1:9" x14ac:dyDescent="0.25">
      <c r="A7" s="4" t="s">
        <v>54</v>
      </c>
      <c r="B7" s="4"/>
      <c r="C7" s="4"/>
      <c r="D7" s="4"/>
      <c r="E7" s="4"/>
      <c r="F7" s="5"/>
      <c r="G7" s="5"/>
      <c r="H7" s="5"/>
      <c r="I7" s="5"/>
    </row>
    <row r="8" spans="1:9" x14ac:dyDescent="0.25">
      <c r="A8" s="6" t="s">
        <v>6</v>
      </c>
      <c r="B8" s="7"/>
      <c r="C8" s="4"/>
      <c r="D8" s="4"/>
      <c r="E8" s="4"/>
      <c r="F8" s="5"/>
      <c r="G8" s="5"/>
      <c r="H8" s="5"/>
      <c r="I8" s="5"/>
    </row>
    <row r="9" spans="1:9" x14ac:dyDescent="0.25">
      <c r="A9" s="28" t="s">
        <v>189</v>
      </c>
      <c r="B9" s="28"/>
      <c r="C9" s="28"/>
      <c r="D9" s="28"/>
      <c r="E9" s="28"/>
      <c r="F9" s="28"/>
      <c r="G9" s="28"/>
      <c r="H9" s="28"/>
      <c r="I9" s="28"/>
    </row>
    <row r="10" spans="1:9" x14ac:dyDescent="0.25">
      <c r="A10" s="28"/>
      <c r="B10" s="28"/>
      <c r="C10" s="28"/>
      <c r="D10" s="28"/>
      <c r="E10" s="28"/>
      <c r="F10" s="28"/>
      <c r="G10" s="28"/>
      <c r="H10" s="28"/>
      <c r="I10" s="28"/>
    </row>
    <row r="11" spans="1:9" x14ac:dyDescent="0.25">
      <c r="A11" s="28"/>
      <c r="B11" s="28"/>
      <c r="C11" s="28"/>
      <c r="D11" s="28"/>
      <c r="E11" s="28"/>
      <c r="F11" s="28"/>
      <c r="G11" s="28"/>
      <c r="H11" s="28"/>
      <c r="I11" s="28"/>
    </row>
    <row r="12" spans="1:9" x14ac:dyDescent="0.25">
      <c r="A12" s="28"/>
      <c r="B12" s="28"/>
      <c r="C12" s="28"/>
      <c r="D12" s="28"/>
      <c r="E12" s="28"/>
      <c r="F12" s="28"/>
      <c r="G12" s="28"/>
      <c r="H12" s="28"/>
      <c r="I12" s="28"/>
    </row>
    <row r="13" spans="1:9" ht="15.75" thickBot="1" x14ac:dyDescent="0.3">
      <c r="A13" s="28"/>
      <c r="B13" s="28"/>
      <c r="C13" s="28"/>
      <c r="D13" s="28"/>
      <c r="E13" s="28"/>
      <c r="F13" s="28"/>
      <c r="G13" s="28"/>
      <c r="H13" s="28"/>
      <c r="I13" s="28"/>
    </row>
    <row r="14" spans="1:9" ht="25.5" x14ac:dyDescent="0.25">
      <c r="A14" s="9" t="s">
        <v>7</v>
      </c>
      <c r="B14" s="10" t="s">
        <v>8</v>
      </c>
      <c r="C14" s="10" t="s">
        <v>9</v>
      </c>
      <c r="D14" s="10" t="s">
        <v>10</v>
      </c>
      <c r="E14" s="10" t="s">
        <v>11</v>
      </c>
      <c r="F14" s="10" t="s">
        <v>12</v>
      </c>
      <c r="G14" s="10" t="s">
        <v>13</v>
      </c>
      <c r="H14" s="11" t="s">
        <v>14</v>
      </c>
      <c r="I14" s="12" t="s">
        <v>15</v>
      </c>
    </row>
    <row r="15" spans="1:9" ht="15" customHeight="1" x14ac:dyDescent="0.25">
      <c r="A15" s="13" t="s">
        <v>16</v>
      </c>
      <c r="B15" s="14">
        <v>0</v>
      </c>
      <c r="C15" s="14">
        <v>0</v>
      </c>
      <c r="D15" s="14">
        <v>0</v>
      </c>
      <c r="E15" s="14">
        <v>0</v>
      </c>
      <c r="F15" s="14">
        <v>0</v>
      </c>
      <c r="G15" s="14">
        <v>0</v>
      </c>
      <c r="H15" s="14">
        <v>0</v>
      </c>
      <c r="I15" s="15">
        <f t="shared" ref="I15:I25" si="0">SUM(B15:H15)</f>
        <v>0</v>
      </c>
    </row>
    <row r="16" spans="1:9" x14ac:dyDescent="0.25">
      <c r="A16" s="13" t="s">
        <v>17</v>
      </c>
      <c r="B16" s="14">
        <v>0</v>
      </c>
      <c r="C16" s="14">
        <v>0</v>
      </c>
      <c r="D16" s="14">
        <v>302693</v>
      </c>
      <c r="E16" s="14">
        <v>1242455</v>
      </c>
      <c r="F16" s="14">
        <v>0</v>
      </c>
      <c r="G16" s="14">
        <v>0</v>
      </c>
      <c r="H16" s="14">
        <v>0</v>
      </c>
      <c r="I16" s="15">
        <f t="shared" si="0"/>
        <v>1545148</v>
      </c>
    </row>
    <row r="17" spans="1:9" x14ac:dyDescent="0.25">
      <c r="A17" s="13" t="s">
        <v>18</v>
      </c>
      <c r="B17" s="14">
        <v>0</v>
      </c>
      <c r="C17" s="14">
        <v>0</v>
      </c>
      <c r="D17" s="14">
        <v>0</v>
      </c>
      <c r="E17" s="14">
        <v>0</v>
      </c>
      <c r="F17" s="14">
        <v>0</v>
      </c>
      <c r="G17" s="14">
        <v>0</v>
      </c>
      <c r="H17" s="14">
        <v>0</v>
      </c>
      <c r="I17" s="15">
        <f t="shared" si="0"/>
        <v>0</v>
      </c>
    </row>
    <row r="18" spans="1:9" x14ac:dyDescent="0.25">
      <c r="A18" s="13" t="s">
        <v>19</v>
      </c>
      <c r="B18" s="14">
        <v>0</v>
      </c>
      <c r="C18" s="14">
        <v>0</v>
      </c>
      <c r="D18" s="14">
        <v>0</v>
      </c>
      <c r="E18" s="14">
        <v>0</v>
      </c>
      <c r="F18" s="14">
        <v>0</v>
      </c>
      <c r="G18" s="14">
        <v>0</v>
      </c>
      <c r="H18" s="14">
        <v>0</v>
      </c>
      <c r="I18" s="15">
        <f t="shared" si="0"/>
        <v>0</v>
      </c>
    </row>
    <row r="19" spans="1:9" x14ac:dyDescent="0.25">
      <c r="A19" s="13" t="s">
        <v>20</v>
      </c>
      <c r="B19" s="14">
        <v>0</v>
      </c>
      <c r="C19" s="14">
        <v>0</v>
      </c>
      <c r="D19" s="14">
        <v>0</v>
      </c>
      <c r="E19" s="14">
        <v>0</v>
      </c>
      <c r="F19" s="14">
        <v>0</v>
      </c>
      <c r="G19" s="14">
        <v>0</v>
      </c>
      <c r="H19" s="14">
        <v>0</v>
      </c>
      <c r="I19" s="15">
        <f t="shared" si="0"/>
        <v>0</v>
      </c>
    </row>
    <row r="20" spans="1:9" ht="15" customHeight="1" x14ac:dyDescent="0.25">
      <c r="A20" s="16" t="s">
        <v>15</v>
      </c>
      <c r="B20" s="17">
        <f t="shared" ref="B20:H20" si="1">SUM(B15:B19)</f>
        <v>0</v>
      </c>
      <c r="C20" s="17">
        <f t="shared" si="1"/>
        <v>0</v>
      </c>
      <c r="D20" s="17">
        <f t="shared" si="1"/>
        <v>302693</v>
      </c>
      <c r="E20" s="17">
        <f t="shared" si="1"/>
        <v>1242455</v>
      </c>
      <c r="F20" s="17">
        <f t="shared" si="1"/>
        <v>0</v>
      </c>
      <c r="G20" s="17">
        <f t="shared" si="1"/>
        <v>0</v>
      </c>
      <c r="H20" s="17">
        <f t="shared" si="1"/>
        <v>0</v>
      </c>
      <c r="I20" s="18">
        <f t="shared" si="0"/>
        <v>1545148</v>
      </c>
    </row>
    <row r="21" spans="1:9" ht="15" customHeight="1" x14ac:dyDescent="0.25">
      <c r="A21" s="13" t="s">
        <v>21</v>
      </c>
      <c r="B21" s="14">
        <v>0</v>
      </c>
      <c r="C21" s="14">
        <v>0</v>
      </c>
      <c r="D21" s="14">
        <v>0</v>
      </c>
      <c r="E21" s="14">
        <v>0</v>
      </c>
      <c r="F21" s="14">
        <v>0</v>
      </c>
      <c r="G21" s="14">
        <v>0</v>
      </c>
      <c r="H21" s="14">
        <v>0</v>
      </c>
      <c r="I21" s="15">
        <f t="shared" si="0"/>
        <v>0</v>
      </c>
    </row>
    <row r="22" spans="1:9" x14ac:dyDescent="0.25">
      <c r="A22" s="13" t="s">
        <v>22</v>
      </c>
      <c r="B22" s="14">
        <v>0</v>
      </c>
      <c r="C22" s="14">
        <v>0</v>
      </c>
      <c r="D22" s="14">
        <v>302693</v>
      </c>
      <c r="E22" s="14">
        <v>0</v>
      </c>
      <c r="F22" s="14">
        <v>0</v>
      </c>
      <c r="G22" s="14">
        <v>0</v>
      </c>
      <c r="H22" s="14">
        <v>0</v>
      </c>
      <c r="I22" s="15">
        <f t="shared" si="0"/>
        <v>302693</v>
      </c>
    </row>
    <row r="23" spans="1:9" x14ac:dyDescent="0.25">
      <c r="A23" s="13" t="s">
        <v>23</v>
      </c>
      <c r="B23" s="14">
        <v>0</v>
      </c>
      <c r="C23" s="14">
        <v>0</v>
      </c>
      <c r="D23" s="14">
        <v>0</v>
      </c>
      <c r="E23" s="14">
        <v>1242455</v>
      </c>
      <c r="F23" s="14">
        <v>0</v>
      </c>
      <c r="G23" s="14">
        <v>0</v>
      </c>
      <c r="H23" s="14">
        <v>0</v>
      </c>
      <c r="I23" s="15">
        <f t="shared" si="0"/>
        <v>1242455</v>
      </c>
    </row>
    <row r="24" spans="1:9" x14ac:dyDescent="0.25">
      <c r="A24" s="13" t="s">
        <v>24</v>
      </c>
      <c r="B24" s="14">
        <v>0</v>
      </c>
      <c r="C24" s="14">
        <v>0</v>
      </c>
      <c r="D24" s="14">
        <v>0</v>
      </c>
      <c r="E24" s="14">
        <v>0</v>
      </c>
      <c r="F24" s="14">
        <v>0</v>
      </c>
      <c r="G24" s="14">
        <v>0</v>
      </c>
      <c r="H24" s="14">
        <v>0</v>
      </c>
      <c r="I24" s="15">
        <f t="shared" si="0"/>
        <v>0</v>
      </c>
    </row>
    <row r="25" spans="1:9" ht="15.75" thickBot="1" x14ac:dyDescent="0.3">
      <c r="A25" s="19" t="s">
        <v>25</v>
      </c>
      <c r="B25" s="20">
        <f t="shared" ref="B25:H25" si="2">SUM(B21:B24)</f>
        <v>0</v>
      </c>
      <c r="C25" s="20">
        <f t="shared" si="2"/>
        <v>0</v>
      </c>
      <c r="D25" s="20">
        <f t="shared" si="2"/>
        <v>302693</v>
      </c>
      <c r="E25" s="20">
        <f t="shared" si="2"/>
        <v>1242455</v>
      </c>
      <c r="F25" s="20">
        <f t="shared" si="2"/>
        <v>0</v>
      </c>
      <c r="G25" s="20">
        <f t="shared" si="2"/>
        <v>0</v>
      </c>
      <c r="H25" s="20">
        <f t="shared" si="2"/>
        <v>0</v>
      </c>
      <c r="I25" s="21">
        <f t="shared" si="0"/>
        <v>1545148</v>
      </c>
    </row>
  </sheetData>
  <mergeCells count="1">
    <mergeCell ref="A9:I13"/>
  </mergeCells>
  <pageMargins left="0.75" right="0.75" top="0.75" bottom="0.75" header="0.3" footer="0.3"/>
  <pageSetup orientation="landscape" horizontalDpi="1200" verticalDpi="1200"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72170A-9494-4699-8FFC-6AD24674EB9E}">
  <sheetPr codeName="Sheet58">
    <tabColor theme="9" tint="0.79998168889431442"/>
  </sheetPr>
  <dimension ref="A1:I25"/>
  <sheetViews>
    <sheetView showGridLines="0" view="pageBreakPreview" zoomScaleNormal="100" zoomScaleSheetLayoutView="100" workbookViewId="0">
      <selection activeCell="A9" sqref="A9:I13"/>
    </sheetView>
  </sheetViews>
  <sheetFormatPr defaultRowHeight="15" x14ac:dyDescent="0.25"/>
  <cols>
    <col min="1" max="1" width="29.42578125" style="22" customWidth="1"/>
    <col min="2" max="2" width="12.7109375" style="22" customWidth="1"/>
    <col min="3" max="3" width="12" style="22" customWidth="1"/>
    <col min="4" max="4" width="9.7109375" style="22" customWidth="1"/>
    <col min="5" max="5" width="11.28515625" style="22" customWidth="1"/>
    <col min="6" max="6" width="9.85546875" style="22" customWidth="1"/>
    <col min="7" max="7" width="9.7109375" style="22" customWidth="1"/>
    <col min="8" max="8" width="14" style="22" customWidth="1"/>
    <col min="9" max="9" width="12" style="22" customWidth="1"/>
    <col min="10" max="10" width="15.7109375" customWidth="1"/>
  </cols>
  <sheetData>
    <row r="1" spans="1:9" ht="18.75" x14ac:dyDescent="0.25">
      <c r="A1" s="1" t="s">
        <v>0</v>
      </c>
      <c r="B1" s="2"/>
      <c r="C1" s="2"/>
      <c r="D1" s="2"/>
      <c r="E1" s="2"/>
      <c r="F1" s="2"/>
      <c r="G1" s="2"/>
      <c r="H1" s="2"/>
      <c r="I1" s="2"/>
    </row>
    <row r="2" spans="1:9" ht="15.75" x14ac:dyDescent="0.25">
      <c r="A2" s="3" t="s">
        <v>86</v>
      </c>
      <c r="B2" s="4"/>
      <c r="C2" s="4"/>
      <c r="D2" s="4"/>
      <c r="E2" s="4"/>
      <c r="F2" s="5"/>
      <c r="G2" s="5"/>
      <c r="H2" s="5"/>
      <c r="I2" s="5"/>
    </row>
    <row r="3" spans="1:9" ht="15.75" x14ac:dyDescent="0.25">
      <c r="A3" s="3" t="s">
        <v>190</v>
      </c>
      <c r="B3" s="4"/>
      <c r="C3" s="4"/>
      <c r="D3" s="4"/>
      <c r="E3" s="4"/>
      <c r="F3" s="5"/>
      <c r="G3" s="5"/>
      <c r="H3" s="5"/>
      <c r="I3" s="5"/>
    </row>
    <row r="4" spans="1:9" x14ac:dyDescent="0.25">
      <c r="A4" s="4" t="s">
        <v>348</v>
      </c>
      <c r="B4" s="4"/>
      <c r="C4" s="4"/>
      <c r="D4" s="4"/>
      <c r="E4" s="4"/>
      <c r="F4" s="5"/>
      <c r="G4" s="5"/>
      <c r="H4" s="5"/>
      <c r="I4" s="5"/>
    </row>
    <row r="5" spans="1:9" x14ac:dyDescent="0.25">
      <c r="A5" s="4" t="s">
        <v>191</v>
      </c>
      <c r="B5" s="4"/>
      <c r="C5" s="4"/>
      <c r="D5" s="4"/>
      <c r="E5" s="4"/>
      <c r="F5" s="5"/>
      <c r="G5" s="5"/>
      <c r="H5" s="5"/>
      <c r="I5" s="5"/>
    </row>
    <row r="6" spans="1:9" x14ac:dyDescent="0.25">
      <c r="A6" s="23" t="s">
        <v>192</v>
      </c>
      <c r="B6" s="4"/>
      <c r="C6" s="4"/>
      <c r="D6" s="4"/>
      <c r="E6" s="4"/>
      <c r="F6" s="5"/>
      <c r="G6" s="5"/>
      <c r="H6" s="5"/>
      <c r="I6" s="5"/>
    </row>
    <row r="7" spans="1:9" x14ac:dyDescent="0.25">
      <c r="A7" s="4" t="s">
        <v>54</v>
      </c>
      <c r="B7" s="4"/>
      <c r="C7" s="4"/>
      <c r="D7" s="4"/>
      <c r="E7" s="4"/>
      <c r="F7" s="5"/>
      <c r="G7" s="5"/>
      <c r="H7" s="5"/>
      <c r="I7" s="5"/>
    </row>
    <row r="8" spans="1:9" x14ac:dyDescent="0.25">
      <c r="A8" s="6" t="s">
        <v>6</v>
      </c>
      <c r="B8" s="7"/>
      <c r="C8" s="4"/>
      <c r="D8" s="4"/>
      <c r="E8" s="4"/>
      <c r="F8" s="5"/>
      <c r="G8" s="5"/>
      <c r="H8" s="5"/>
      <c r="I8" s="5"/>
    </row>
    <row r="9" spans="1:9" x14ac:dyDescent="0.25">
      <c r="A9" s="28" t="s">
        <v>193</v>
      </c>
      <c r="B9" s="28"/>
      <c r="C9" s="28"/>
      <c r="D9" s="28"/>
      <c r="E9" s="28"/>
      <c r="F9" s="28"/>
      <c r="G9" s="28"/>
      <c r="H9" s="28"/>
      <c r="I9" s="28"/>
    </row>
    <row r="10" spans="1:9" x14ac:dyDescent="0.25">
      <c r="A10" s="28"/>
      <c r="B10" s="28"/>
      <c r="C10" s="28"/>
      <c r="D10" s="28"/>
      <c r="E10" s="28"/>
      <c r="F10" s="28"/>
      <c r="G10" s="28"/>
      <c r="H10" s="28"/>
      <c r="I10" s="28"/>
    </row>
    <row r="11" spans="1:9" x14ac:dyDescent="0.25">
      <c r="A11" s="28"/>
      <c r="B11" s="28"/>
      <c r="C11" s="28"/>
      <c r="D11" s="28"/>
      <c r="E11" s="28"/>
      <c r="F11" s="28"/>
      <c r="G11" s="28"/>
      <c r="H11" s="28"/>
      <c r="I11" s="28"/>
    </row>
    <row r="12" spans="1:9" x14ac:dyDescent="0.25">
      <c r="A12" s="28"/>
      <c r="B12" s="28"/>
      <c r="C12" s="28"/>
      <c r="D12" s="28"/>
      <c r="E12" s="28"/>
      <c r="F12" s="28"/>
      <c r="G12" s="28"/>
      <c r="H12" s="28"/>
      <c r="I12" s="28"/>
    </row>
    <row r="13" spans="1:9" ht="15.75" thickBot="1" x14ac:dyDescent="0.3">
      <c r="A13" s="28"/>
      <c r="B13" s="28"/>
      <c r="C13" s="28"/>
      <c r="D13" s="28"/>
      <c r="E13" s="28"/>
      <c r="F13" s="28"/>
      <c r="G13" s="28"/>
      <c r="H13" s="28"/>
      <c r="I13" s="28"/>
    </row>
    <row r="14" spans="1:9" ht="25.5" x14ac:dyDescent="0.25">
      <c r="A14" s="9" t="s">
        <v>7</v>
      </c>
      <c r="B14" s="10" t="s">
        <v>8</v>
      </c>
      <c r="C14" s="10" t="s">
        <v>9</v>
      </c>
      <c r="D14" s="10" t="s">
        <v>10</v>
      </c>
      <c r="E14" s="10" t="s">
        <v>11</v>
      </c>
      <c r="F14" s="10" t="s">
        <v>12</v>
      </c>
      <c r="G14" s="10" t="s">
        <v>13</v>
      </c>
      <c r="H14" s="11" t="s">
        <v>14</v>
      </c>
      <c r="I14" s="12" t="s">
        <v>15</v>
      </c>
    </row>
    <row r="15" spans="1:9" ht="15" customHeight="1" x14ac:dyDescent="0.25">
      <c r="A15" s="13" t="s">
        <v>16</v>
      </c>
      <c r="B15" s="14">
        <v>0</v>
      </c>
      <c r="C15" s="14">
        <v>0</v>
      </c>
      <c r="D15" s="14">
        <v>0</v>
      </c>
      <c r="E15" s="14">
        <v>0</v>
      </c>
      <c r="F15" s="14">
        <v>0</v>
      </c>
      <c r="G15" s="14">
        <v>0</v>
      </c>
      <c r="H15" s="14">
        <v>0</v>
      </c>
      <c r="I15" s="15">
        <f t="shared" ref="I15:I25" si="0">SUM(B15:H15)</f>
        <v>0</v>
      </c>
    </row>
    <row r="16" spans="1:9" x14ac:dyDescent="0.25">
      <c r="A16" s="13" t="s">
        <v>17</v>
      </c>
      <c r="B16" s="14">
        <v>0</v>
      </c>
      <c r="C16" s="14">
        <v>0</v>
      </c>
      <c r="D16" s="14">
        <v>159602</v>
      </c>
      <c r="E16" s="14">
        <v>815421</v>
      </c>
      <c r="F16" s="14">
        <v>841923</v>
      </c>
      <c r="G16" s="14">
        <v>0</v>
      </c>
      <c r="H16" s="14">
        <v>0</v>
      </c>
      <c r="I16" s="15">
        <f t="shared" si="0"/>
        <v>1816946</v>
      </c>
    </row>
    <row r="17" spans="1:9" x14ac:dyDescent="0.25">
      <c r="A17" s="13" t="s">
        <v>18</v>
      </c>
      <c r="B17" s="14">
        <v>0</v>
      </c>
      <c r="C17" s="14">
        <v>0</v>
      </c>
      <c r="D17" s="14">
        <v>0</v>
      </c>
      <c r="E17" s="14">
        <v>0</v>
      </c>
      <c r="F17" s="14">
        <v>0</v>
      </c>
      <c r="G17" s="14">
        <v>0</v>
      </c>
      <c r="H17" s="14">
        <v>0</v>
      </c>
      <c r="I17" s="15">
        <f t="shared" si="0"/>
        <v>0</v>
      </c>
    </row>
    <row r="18" spans="1:9" x14ac:dyDescent="0.25">
      <c r="A18" s="13" t="s">
        <v>19</v>
      </c>
      <c r="B18" s="14">
        <v>0</v>
      </c>
      <c r="C18" s="14">
        <v>0</v>
      </c>
      <c r="D18" s="14">
        <v>0</v>
      </c>
      <c r="E18" s="14">
        <v>0</v>
      </c>
      <c r="F18" s="14">
        <v>0</v>
      </c>
      <c r="G18" s="14">
        <v>0</v>
      </c>
      <c r="H18" s="14">
        <v>0</v>
      </c>
      <c r="I18" s="15">
        <f t="shared" si="0"/>
        <v>0</v>
      </c>
    </row>
    <row r="19" spans="1:9" x14ac:dyDescent="0.25">
      <c r="A19" s="13" t="s">
        <v>20</v>
      </c>
      <c r="B19" s="14">
        <v>0</v>
      </c>
      <c r="C19" s="14">
        <v>0</v>
      </c>
      <c r="D19" s="14">
        <v>0</v>
      </c>
      <c r="E19" s="14">
        <v>0</v>
      </c>
      <c r="F19" s="14">
        <v>0</v>
      </c>
      <c r="G19" s="14">
        <v>0</v>
      </c>
      <c r="H19" s="14">
        <v>0</v>
      </c>
      <c r="I19" s="15">
        <f t="shared" si="0"/>
        <v>0</v>
      </c>
    </row>
    <row r="20" spans="1:9" ht="15" customHeight="1" x14ac:dyDescent="0.25">
      <c r="A20" s="16" t="s">
        <v>15</v>
      </c>
      <c r="B20" s="17">
        <f t="shared" ref="B20:H20" si="1">SUM(B15:B19)</f>
        <v>0</v>
      </c>
      <c r="C20" s="17">
        <f t="shared" si="1"/>
        <v>0</v>
      </c>
      <c r="D20" s="17">
        <f t="shared" si="1"/>
        <v>159602</v>
      </c>
      <c r="E20" s="17">
        <f t="shared" si="1"/>
        <v>815421</v>
      </c>
      <c r="F20" s="17">
        <f t="shared" si="1"/>
        <v>841923</v>
      </c>
      <c r="G20" s="17">
        <f t="shared" si="1"/>
        <v>0</v>
      </c>
      <c r="H20" s="17">
        <f t="shared" si="1"/>
        <v>0</v>
      </c>
      <c r="I20" s="18">
        <f t="shared" si="0"/>
        <v>1816946</v>
      </c>
    </row>
    <row r="21" spans="1:9" ht="15" customHeight="1" x14ac:dyDescent="0.25">
      <c r="A21" s="13" t="s">
        <v>21</v>
      </c>
      <c r="B21" s="14">
        <v>0</v>
      </c>
      <c r="C21" s="14">
        <v>0</v>
      </c>
      <c r="D21" s="14">
        <v>0</v>
      </c>
      <c r="E21" s="14">
        <v>0</v>
      </c>
      <c r="F21" s="14">
        <v>0</v>
      </c>
      <c r="G21" s="14">
        <v>0</v>
      </c>
      <c r="H21" s="14">
        <v>0</v>
      </c>
      <c r="I21" s="15">
        <f t="shared" si="0"/>
        <v>0</v>
      </c>
    </row>
    <row r="22" spans="1:9" x14ac:dyDescent="0.25">
      <c r="A22" s="13" t="s">
        <v>22</v>
      </c>
      <c r="B22" s="14">
        <v>0</v>
      </c>
      <c r="C22" s="14">
        <v>0</v>
      </c>
      <c r="D22" s="14">
        <v>159602</v>
      </c>
      <c r="E22" s="14">
        <v>0</v>
      </c>
      <c r="F22" s="14">
        <v>0</v>
      </c>
      <c r="G22" s="14">
        <v>0</v>
      </c>
      <c r="H22" s="14">
        <v>0</v>
      </c>
      <c r="I22" s="15">
        <f t="shared" si="0"/>
        <v>159602</v>
      </c>
    </row>
    <row r="23" spans="1:9" x14ac:dyDescent="0.25">
      <c r="A23" s="13" t="s">
        <v>23</v>
      </c>
      <c r="B23" s="14">
        <v>0</v>
      </c>
      <c r="C23" s="14">
        <v>0</v>
      </c>
      <c r="D23" s="14">
        <v>0</v>
      </c>
      <c r="E23" s="14">
        <v>815421</v>
      </c>
      <c r="F23" s="14">
        <v>841923</v>
      </c>
      <c r="G23" s="14">
        <v>0</v>
      </c>
      <c r="H23" s="14">
        <v>0</v>
      </c>
      <c r="I23" s="15">
        <f t="shared" si="0"/>
        <v>1657344</v>
      </c>
    </row>
    <row r="24" spans="1:9" x14ac:dyDescent="0.25">
      <c r="A24" s="13" t="s">
        <v>24</v>
      </c>
      <c r="B24" s="14">
        <v>0</v>
      </c>
      <c r="C24" s="14">
        <v>0</v>
      </c>
      <c r="D24" s="14">
        <v>0</v>
      </c>
      <c r="E24" s="14">
        <v>0</v>
      </c>
      <c r="F24" s="14">
        <v>0</v>
      </c>
      <c r="G24" s="14">
        <v>0</v>
      </c>
      <c r="H24" s="14">
        <v>0</v>
      </c>
      <c r="I24" s="15">
        <f t="shared" si="0"/>
        <v>0</v>
      </c>
    </row>
    <row r="25" spans="1:9" ht="15.75" thickBot="1" x14ac:dyDescent="0.3">
      <c r="A25" s="19" t="s">
        <v>25</v>
      </c>
      <c r="B25" s="20">
        <f t="shared" ref="B25:H25" si="2">SUM(B21:B24)</f>
        <v>0</v>
      </c>
      <c r="C25" s="20">
        <f t="shared" si="2"/>
        <v>0</v>
      </c>
      <c r="D25" s="20">
        <f t="shared" si="2"/>
        <v>159602</v>
      </c>
      <c r="E25" s="20">
        <f t="shared" si="2"/>
        <v>815421</v>
      </c>
      <c r="F25" s="20">
        <f t="shared" si="2"/>
        <v>841923</v>
      </c>
      <c r="G25" s="20">
        <f t="shared" si="2"/>
        <v>0</v>
      </c>
      <c r="H25" s="20">
        <f t="shared" si="2"/>
        <v>0</v>
      </c>
      <c r="I25" s="21">
        <f t="shared" si="0"/>
        <v>1816946</v>
      </c>
    </row>
  </sheetData>
  <mergeCells count="1">
    <mergeCell ref="A9:I13"/>
  </mergeCells>
  <pageMargins left="0.75" right="0.75" top="0.75" bottom="0.75" header="0.3" footer="0.3"/>
  <pageSetup orientation="landscape"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759A57-EF10-4BC7-88BF-EA4CE34FE4C3}">
  <sheetPr codeName="Sheet5">
    <tabColor theme="8" tint="0.79998168889431442"/>
  </sheetPr>
  <dimension ref="A1:I25"/>
  <sheetViews>
    <sheetView showGridLines="0" view="pageBreakPreview" zoomScaleNormal="100" zoomScaleSheetLayoutView="100" workbookViewId="0">
      <selection activeCell="A9" sqref="A9:I13"/>
    </sheetView>
  </sheetViews>
  <sheetFormatPr defaultRowHeight="15" x14ac:dyDescent="0.25"/>
  <cols>
    <col min="1" max="1" width="29.42578125" style="22" customWidth="1"/>
    <col min="2" max="2" width="12.7109375" style="22" customWidth="1"/>
    <col min="3" max="3" width="12" style="22" customWidth="1"/>
    <col min="4" max="4" width="9.7109375" style="22" customWidth="1"/>
    <col min="5" max="5" width="11.28515625" style="22" customWidth="1"/>
    <col min="6" max="6" width="9.85546875" style="22" customWidth="1"/>
    <col min="7" max="7" width="9.7109375" style="22" customWidth="1"/>
    <col min="8" max="8" width="14" style="22" customWidth="1"/>
    <col min="9" max="9" width="12" style="22" customWidth="1"/>
    <col min="10" max="10" width="15.7109375" customWidth="1"/>
  </cols>
  <sheetData>
    <row r="1" spans="1:9" ht="18.75" x14ac:dyDescent="0.25">
      <c r="A1" s="1" t="s">
        <v>0</v>
      </c>
      <c r="B1" s="2"/>
      <c r="C1" s="2"/>
      <c r="D1" s="2"/>
      <c r="E1" s="2"/>
      <c r="F1" s="2"/>
      <c r="G1" s="2"/>
      <c r="H1" s="2"/>
      <c r="I1" s="2"/>
    </row>
    <row r="2" spans="1:9" ht="15.75" x14ac:dyDescent="0.25">
      <c r="A2" s="3" t="s">
        <v>1</v>
      </c>
      <c r="B2" s="4"/>
      <c r="C2" s="4"/>
      <c r="D2" s="4"/>
      <c r="E2" s="4"/>
      <c r="F2" s="5"/>
      <c r="G2" s="5"/>
      <c r="H2" s="5"/>
      <c r="I2" s="5"/>
    </row>
    <row r="3" spans="1:9" ht="15.75" x14ac:dyDescent="0.25">
      <c r="A3" s="3" t="s">
        <v>2</v>
      </c>
      <c r="B3" s="4"/>
      <c r="C3" s="4"/>
      <c r="D3" s="4"/>
      <c r="E3" s="4"/>
      <c r="F3" s="5"/>
      <c r="G3" s="5"/>
      <c r="H3" s="5"/>
      <c r="I3" s="5"/>
    </row>
    <row r="4" spans="1:9" x14ac:dyDescent="0.25">
      <c r="A4" s="4" t="s">
        <v>273</v>
      </c>
      <c r="B4" s="4"/>
      <c r="C4" s="4"/>
      <c r="D4" s="4"/>
      <c r="E4" s="4"/>
      <c r="F4" s="5"/>
      <c r="G4" s="5"/>
      <c r="H4" s="5"/>
      <c r="I4" s="5"/>
    </row>
    <row r="5" spans="1:9" x14ac:dyDescent="0.25">
      <c r="A5" s="4" t="s">
        <v>3</v>
      </c>
      <c r="B5" s="4"/>
      <c r="C5" s="4"/>
      <c r="D5" s="4"/>
      <c r="E5" s="4"/>
      <c r="F5" s="5"/>
      <c r="G5" s="5"/>
      <c r="H5" s="5"/>
      <c r="I5" s="5"/>
    </row>
    <row r="6" spans="1:9" x14ac:dyDescent="0.25">
      <c r="A6" s="4" t="s">
        <v>4</v>
      </c>
      <c r="B6" s="4"/>
      <c r="C6" s="4"/>
      <c r="D6" s="4"/>
      <c r="E6" s="4"/>
      <c r="F6" s="5"/>
      <c r="G6" s="5"/>
      <c r="H6" s="5"/>
      <c r="I6" s="5"/>
    </row>
    <row r="7" spans="1:9" x14ac:dyDescent="0.25">
      <c r="A7" s="4" t="s">
        <v>5</v>
      </c>
      <c r="B7" s="4"/>
      <c r="C7" s="4"/>
      <c r="D7" s="4"/>
      <c r="E7" s="4"/>
      <c r="F7" s="5"/>
      <c r="G7" s="5"/>
      <c r="H7" s="5"/>
      <c r="I7" s="5"/>
    </row>
    <row r="8" spans="1:9" x14ac:dyDescent="0.25">
      <c r="A8" s="6" t="s">
        <v>6</v>
      </c>
      <c r="B8" s="7"/>
      <c r="C8" s="4"/>
      <c r="D8" s="4"/>
      <c r="E8" s="4"/>
      <c r="F8" s="5"/>
      <c r="G8" s="5"/>
      <c r="H8" s="5"/>
      <c r="I8" s="5"/>
    </row>
    <row r="9" spans="1:9" x14ac:dyDescent="0.25">
      <c r="A9" s="28" t="s">
        <v>272</v>
      </c>
      <c r="B9" s="28"/>
      <c r="C9" s="28"/>
      <c r="D9" s="28"/>
      <c r="E9" s="28"/>
      <c r="F9" s="28"/>
      <c r="G9" s="28"/>
      <c r="H9" s="28"/>
      <c r="I9" s="28"/>
    </row>
    <row r="10" spans="1:9" x14ac:dyDescent="0.25">
      <c r="A10" s="28"/>
      <c r="B10" s="28"/>
      <c r="C10" s="28"/>
      <c r="D10" s="28"/>
      <c r="E10" s="28"/>
      <c r="F10" s="28"/>
      <c r="G10" s="28"/>
      <c r="H10" s="28"/>
      <c r="I10" s="28"/>
    </row>
    <row r="11" spans="1:9" x14ac:dyDescent="0.25">
      <c r="A11" s="28"/>
      <c r="B11" s="28"/>
      <c r="C11" s="28"/>
      <c r="D11" s="28"/>
      <c r="E11" s="28"/>
      <c r="F11" s="28"/>
      <c r="G11" s="28"/>
      <c r="H11" s="28"/>
      <c r="I11" s="28"/>
    </row>
    <row r="12" spans="1:9" x14ac:dyDescent="0.25">
      <c r="A12" s="28"/>
      <c r="B12" s="28"/>
      <c r="C12" s="28"/>
      <c r="D12" s="28"/>
      <c r="E12" s="28"/>
      <c r="F12" s="28"/>
      <c r="G12" s="28"/>
      <c r="H12" s="28"/>
      <c r="I12" s="28"/>
    </row>
    <row r="13" spans="1:9" ht="15.75" thickBot="1" x14ac:dyDescent="0.3">
      <c r="A13" s="28"/>
      <c r="B13" s="28"/>
      <c r="C13" s="28"/>
      <c r="D13" s="28"/>
      <c r="E13" s="28"/>
      <c r="F13" s="28"/>
      <c r="G13" s="28"/>
      <c r="H13" s="28"/>
      <c r="I13" s="28"/>
    </row>
    <row r="14" spans="1:9" ht="25.5" x14ac:dyDescent="0.25">
      <c r="A14" s="9" t="s">
        <v>7</v>
      </c>
      <c r="B14" s="10" t="s">
        <v>8</v>
      </c>
      <c r="C14" s="10" t="s">
        <v>9</v>
      </c>
      <c r="D14" s="10" t="s">
        <v>10</v>
      </c>
      <c r="E14" s="10" t="s">
        <v>11</v>
      </c>
      <c r="F14" s="10" t="s">
        <v>12</v>
      </c>
      <c r="G14" s="10" t="s">
        <v>13</v>
      </c>
      <c r="H14" s="11" t="s">
        <v>14</v>
      </c>
      <c r="I14" s="12" t="s">
        <v>15</v>
      </c>
    </row>
    <row r="15" spans="1:9" ht="15" customHeight="1" x14ac:dyDescent="0.25">
      <c r="A15" s="13" t="s">
        <v>16</v>
      </c>
      <c r="B15" s="14">
        <v>0</v>
      </c>
      <c r="C15" s="14">
        <v>0</v>
      </c>
      <c r="D15" s="14">
        <v>175000</v>
      </c>
      <c r="E15" s="14">
        <v>200000</v>
      </c>
      <c r="F15" s="14">
        <v>0</v>
      </c>
      <c r="G15" s="14">
        <v>0</v>
      </c>
      <c r="H15" s="14">
        <v>0</v>
      </c>
      <c r="I15" s="15">
        <f t="shared" ref="I15:I25" si="0">SUM(B15:H15)</f>
        <v>375000</v>
      </c>
    </row>
    <row r="16" spans="1:9" x14ac:dyDescent="0.25">
      <c r="A16" s="13" t="s">
        <v>17</v>
      </c>
      <c r="B16" s="14">
        <v>0</v>
      </c>
      <c r="C16" s="14">
        <v>0</v>
      </c>
      <c r="D16" s="14">
        <v>0</v>
      </c>
      <c r="E16" s="14">
        <v>0</v>
      </c>
      <c r="F16" s="14">
        <v>0</v>
      </c>
      <c r="G16" s="14">
        <v>0</v>
      </c>
      <c r="H16" s="14">
        <v>0</v>
      </c>
      <c r="I16" s="15">
        <f t="shared" si="0"/>
        <v>0</v>
      </c>
    </row>
    <row r="17" spans="1:9" x14ac:dyDescent="0.25">
      <c r="A17" s="13" t="s">
        <v>18</v>
      </c>
      <c r="B17" s="14">
        <v>0</v>
      </c>
      <c r="C17" s="14">
        <v>0</v>
      </c>
      <c r="D17" s="14">
        <v>0</v>
      </c>
      <c r="E17" s="14">
        <v>0</v>
      </c>
      <c r="F17" s="14">
        <v>0</v>
      </c>
      <c r="G17" s="14">
        <v>0</v>
      </c>
      <c r="H17" s="14">
        <v>0</v>
      </c>
      <c r="I17" s="15">
        <f t="shared" si="0"/>
        <v>0</v>
      </c>
    </row>
    <row r="18" spans="1:9" x14ac:dyDescent="0.25">
      <c r="A18" s="13" t="s">
        <v>19</v>
      </c>
      <c r="B18" s="14">
        <v>0</v>
      </c>
      <c r="C18" s="14">
        <v>0</v>
      </c>
      <c r="D18" s="14">
        <v>0</v>
      </c>
      <c r="E18" s="14">
        <v>0</v>
      </c>
      <c r="F18" s="14">
        <v>0</v>
      </c>
      <c r="G18" s="14">
        <v>0</v>
      </c>
      <c r="H18" s="14">
        <v>0</v>
      </c>
      <c r="I18" s="15">
        <f t="shared" si="0"/>
        <v>0</v>
      </c>
    </row>
    <row r="19" spans="1:9" x14ac:dyDescent="0.25">
      <c r="A19" s="13" t="s">
        <v>20</v>
      </c>
      <c r="B19" s="14">
        <v>0</v>
      </c>
      <c r="C19" s="14">
        <v>0</v>
      </c>
      <c r="D19" s="14">
        <v>0</v>
      </c>
      <c r="E19" s="14">
        <v>0</v>
      </c>
      <c r="F19" s="14">
        <v>0</v>
      </c>
      <c r="G19" s="14">
        <v>0</v>
      </c>
      <c r="H19" s="14">
        <v>0</v>
      </c>
      <c r="I19" s="15">
        <f t="shared" si="0"/>
        <v>0</v>
      </c>
    </row>
    <row r="20" spans="1:9" ht="15" customHeight="1" x14ac:dyDescent="0.25">
      <c r="A20" s="16" t="s">
        <v>15</v>
      </c>
      <c r="B20" s="17">
        <f t="shared" ref="B20:H20" si="1">SUM(B15:B19)</f>
        <v>0</v>
      </c>
      <c r="C20" s="17">
        <f t="shared" si="1"/>
        <v>0</v>
      </c>
      <c r="D20" s="17">
        <f t="shared" si="1"/>
        <v>175000</v>
      </c>
      <c r="E20" s="17">
        <f t="shared" si="1"/>
        <v>200000</v>
      </c>
      <c r="F20" s="17">
        <f t="shared" si="1"/>
        <v>0</v>
      </c>
      <c r="G20" s="17">
        <f t="shared" si="1"/>
        <v>0</v>
      </c>
      <c r="H20" s="17">
        <f t="shared" si="1"/>
        <v>0</v>
      </c>
      <c r="I20" s="18">
        <f t="shared" si="0"/>
        <v>375000</v>
      </c>
    </row>
    <row r="21" spans="1:9" ht="15" customHeight="1" x14ac:dyDescent="0.25">
      <c r="A21" s="13" t="s">
        <v>21</v>
      </c>
      <c r="B21" s="14">
        <v>0</v>
      </c>
      <c r="C21" s="14">
        <v>0</v>
      </c>
      <c r="D21" s="14">
        <v>10000</v>
      </c>
      <c r="E21" s="14">
        <v>0</v>
      </c>
      <c r="F21" s="14">
        <v>0</v>
      </c>
      <c r="G21" s="14">
        <v>0</v>
      </c>
      <c r="H21" s="14">
        <v>0</v>
      </c>
      <c r="I21" s="15">
        <f t="shared" si="0"/>
        <v>10000</v>
      </c>
    </row>
    <row r="22" spans="1:9" x14ac:dyDescent="0.25">
      <c r="A22" s="13" t="s">
        <v>22</v>
      </c>
      <c r="B22" s="14">
        <v>0</v>
      </c>
      <c r="C22" s="14">
        <v>0</v>
      </c>
      <c r="D22" s="14">
        <v>30000</v>
      </c>
      <c r="E22" s="14">
        <v>0</v>
      </c>
      <c r="F22" s="14">
        <v>0</v>
      </c>
      <c r="G22" s="14">
        <v>0</v>
      </c>
      <c r="H22" s="14">
        <v>0</v>
      </c>
      <c r="I22" s="15">
        <f t="shared" si="0"/>
        <v>30000</v>
      </c>
    </row>
    <row r="23" spans="1:9" x14ac:dyDescent="0.25">
      <c r="A23" s="13" t="s">
        <v>23</v>
      </c>
      <c r="B23" s="14">
        <v>0</v>
      </c>
      <c r="C23" s="14">
        <v>0</v>
      </c>
      <c r="D23" s="14">
        <v>130000</v>
      </c>
      <c r="E23" s="14">
        <v>205000</v>
      </c>
      <c r="F23" s="14">
        <v>0</v>
      </c>
      <c r="G23" s="14">
        <v>0</v>
      </c>
      <c r="H23" s="14">
        <v>0</v>
      </c>
      <c r="I23" s="15">
        <f t="shared" si="0"/>
        <v>335000</v>
      </c>
    </row>
    <row r="24" spans="1:9" x14ac:dyDescent="0.25">
      <c r="A24" s="13" t="s">
        <v>24</v>
      </c>
      <c r="B24" s="14">
        <v>0</v>
      </c>
      <c r="C24" s="14">
        <v>0</v>
      </c>
      <c r="D24" s="14">
        <v>0</v>
      </c>
      <c r="E24" s="14">
        <v>0</v>
      </c>
      <c r="F24" s="14">
        <v>0</v>
      </c>
      <c r="G24" s="14">
        <v>0</v>
      </c>
      <c r="H24" s="14">
        <v>0</v>
      </c>
      <c r="I24" s="15">
        <f t="shared" si="0"/>
        <v>0</v>
      </c>
    </row>
    <row r="25" spans="1:9" ht="15.75" thickBot="1" x14ac:dyDescent="0.3">
      <c r="A25" s="19" t="s">
        <v>25</v>
      </c>
      <c r="B25" s="20">
        <f t="shared" ref="B25:H25" si="2">SUM(B21:B24)</f>
        <v>0</v>
      </c>
      <c r="C25" s="20">
        <f t="shared" si="2"/>
        <v>0</v>
      </c>
      <c r="D25" s="20">
        <f t="shared" si="2"/>
        <v>170000</v>
      </c>
      <c r="E25" s="20">
        <f t="shared" si="2"/>
        <v>205000</v>
      </c>
      <c r="F25" s="20">
        <f t="shared" si="2"/>
        <v>0</v>
      </c>
      <c r="G25" s="20">
        <f t="shared" si="2"/>
        <v>0</v>
      </c>
      <c r="H25" s="20">
        <f t="shared" si="2"/>
        <v>0</v>
      </c>
      <c r="I25" s="21">
        <f t="shared" si="0"/>
        <v>375000</v>
      </c>
    </row>
  </sheetData>
  <mergeCells count="1">
    <mergeCell ref="A9:I13"/>
  </mergeCells>
  <pageMargins left="0.75" right="0.75" top="0.75" bottom="0.75" header="0.3" footer="0.3"/>
  <pageSetup orientation="landscape" horizontalDpi="1200" verticalDpi="1200"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D3A294-1076-45AC-9432-864FBA8BA94B}">
  <sheetPr codeName="Sheet59">
    <tabColor theme="9" tint="0.79998168889431442"/>
  </sheetPr>
  <dimension ref="A1:I25"/>
  <sheetViews>
    <sheetView showGridLines="0" view="pageBreakPreview" zoomScaleNormal="100" zoomScaleSheetLayoutView="100" workbookViewId="0">
      <selection activeCell="A9" sqref="A9:I13"/>
    </sheetView>
  </sheetViews>
  <sheetFormatPr defaultRowHeight="15" x14ac:dyDescent="0.25"/>
  <cols>
    <col min="1" max="1" width="29.42578125" style="22" customWidth="1"/>
    <col min="2" max="2" width="12.7109375" style="22" customWidth="1"/>
    <col min="3" max="3" width="12" style="22" customWidth="1"/>
    <col min="4" max="4" width="9.7109375" style="22" customWidth="1"/>
    <col min="5" max="5" width="11.28515625" style="22" customWidth="1"/>
    <col min="6" max="6" width="9.85546875" style="22" customWidth="1"/>
    <col min="7" max="7" width="9.7109375" style="22" customWidth="1"/>
    <col min="8" max="8" width="14" style="22" customWidth="1"/>
    <col min="9" max="9" width="12" style="22" customWidth="1"/>
    <col min="10" max="10" width="15.7109375" customWidth="1"/>
  </cols>
  <sheetData>
    <row r="1" spans="1:9" ht="18.75" x14ac:dyDescent="0.25">
      <c r="A1" s="1" t="s">
        <v>0</v>
      </c>
      <c r="B1" s="2"/>
      <c r="C1" s="2"/>
      <c r="D1" s="2"/>
      <c r="E1" s="2"/>
      <c r="F1" s="2"/>
      <c r="G1" s="2"/>
      <c r="H1" s="2"/>
      <c r="I1" s="2"/>
    </row>
    <row r="2" spans="1:9" ht="15.75" x14ac:dyDescent="0.25">
      <c r="A2" s="3" t="s">
        <v>86</v>
      </c>
      <c r="B2" s="4"/>
      <c r="C2" s="4"/>
      <c r="D2" s="4"/>
      <c r="E2" s="4"/>
      <c r="F2" s="5"/>
      <c r="G2" s="5"/>
      <c r="H2" s="5"/>
      <c r="I2" s="5"/>
    </row>
    <row r="3" spans="1:9" ht="15.75" x14ac:dyDescent="0.25">
      <c r="A3" s="3" t="s">
        <v>194</v>
      </c>
      <c r="B3" s="4"/>
      <c r="C3" s="4"/>
      <c r="D3" s="4"/>
      <c r="E3" s="4"/>
      <c r="F3" s="5"/>
      <c r="G3" s="5"/>
      <c r="H3" s="5"/>
      <c r="I3" s="5"/>
    </row>
    <row r="4" spans="1:9" x14ac:dyDescent="0.25">
      <c r="A4" s="4" t="s">
        <v>349</v>
      </c>
      <c r="B4" s="4"/>
      <c r="C4" s="4"/>
      <c r="D4" s="4"/>
      <c r="E4" s="4"/>
      <c r="F4" s="5"/>
      <c r="G4" s="5"/>
      <c r="H4" s="5"/>
      <c r="I4" s="5"/>
    </row>
    <row r="5" spans="1:9" x14ac:dyDescent="0.25">
      <c r="A5" s="4" t="s">
        <v>191</v>
      </c>
      <c r="B5" s="4"/>
      <c r="C5" s="4"/>
      <c r="D5" s="4"/>
      <c r="E5" s="4"/>
      <c r="F5" s="5"/>
      <c r="G5" s="5"/>
      <c r="H5" s="5"/>
      <c r="I5" s="5"/>
    </row>
    <row r="6" spans="1:9" x14ac:dyDescent="0.25">
      <c r="A6" s="23" t="s">
        <v>195</v>
      </c>
      <c r="B6" s="4"/>
      <c r="C6" s="4"/>
      <c r="D6" s="4"/>
      <c r="E6" s="4"/>
      <c r="F6" s="5"/>
      <c r="G6" s="5"/>
      <c r="H6" s="5"/>
      <c r="I6" s="5"/>
    </row>
    <row r="7" spans="1:9" x14ac:dyDescent="0.25">
      <c r="A7" s="4" t="s">
        <v>54</v>
      </c>
      <c r="B7" s="4"/>
      <c r="C7" s="4"/>
      <c r="D7" s="4"/>
      <c r="E7" s="4"/>
      <c r="F7" s="5"/>
      <c r="G7" s="5"/>
      <c r="H7" s="5"/>
      <c r="I7" s="5"/>
    </row>
    <row r="8" spans="1:9" x14ac:dyDescent="0.25">
      <c r="A8" s="6" t="s">
        <v>6</v>
      </c>
      <c r="B8" s="7"/>
      <c r="C8" s="4"/>
      <c r="D8" s="4"/>
      <c r="E8" s="4"/>
      <c r="F8" s="5"/>
      <c r="G8" s="5"/>
      <c r="H8" s="5"/>
      <c r="I8" s="5"/>
    </row>
    <row r="9" spans="1:9" x14ac:dyDescent="0.25">
      <c r="A9" s="28" t="s">
        <v>196</v>
      </c>
      <c r="B9" s="28"/>
      <c r="C9" s="28"/>
      <c r="D9" s="28"/>
      <c r="E9" s="28"/>
      <c r="F9" s="28"/>
      <c r="G9" s="28"/>
      <c r="H9" s="28"/>
      <c r="I9" s="28"/>
    </row>
    <row r="10" spans="1:9" x14ac:dyDescent="0.25">
      <c r="A10" s="28"/>
      <c r="B10" s="28"/>
      <c r="C10" s="28"/>
      <c r="D10" s="28"/>
      <c r="E10" s="28"/>
      <c r="F10" s="28"/>
      <c r="G10" s="28"/>
      <c r="H10" s="28"/>
      <c r="I10" s="28"/>
    </row>
    <row r="11" spans="1:9" x14ac:dyDescent="0.25">
      <c r="A11" s="28"/>
      <c r="B11" s="28"/>
      <c r="C11" s="28"/>
      <c r="D11" s="28"/>
      <c r="E11" s="28"/>
      <c r="F11" s="28"/>
      <c r="G11" s="28"/>
      <c r="H11" s="28"/>
      <c r="I11" s="28"/>
    </row>
    <row r="12" spans="1:9" x14ac:dyDescent="0.25">
      <c r="A12" s="28"/>
      <c r="B12" s="28"/>
      <c r="C12" s="28"/>
      <c r="D12" s="28"/>
      <c r="E12" s="28"/>
      <c r="F12" s="28"/>
      <c r="G12" s="28"/>
      <c r="H12" s="28"/>
      <c r="I12" s="28"/>
    </row>
    <row r="13" spans="1:9" ht="15.75" thickBot="1" x14ac:dyDescent="0.3">
      <c r="A13" s="28"/>
      <c r="B13" s="28"/>
      <c r="C13" s="28"/>
      <c r="D13" s="28"/>
      <c r="E13" s="28"/>
      <c r="F13" s="28"/>
      <c r="G13" s="28"/>
      <c r="H13" s="28"/>
      <c r="I13" s="28"/>
    </row>
    <row r="14" spans="1:9" ht="25.5" x14ac:dyDescent="0.25">
      <c r="A14" s="9" t="s">
        <v>7</v>
      </c>
      <c r="B14" s="10" t="s">
        <v>8</v>
      </c>
      <c r="C14" s="10" t="s">
        <v>9</v>
      </c>
      <c r="D14" s="10" t="s">
        <v>10</v>
      </c>
      <c r="E14" s="10" t="s">
        <v>11</v>
      </c>
      <c r="F14" s="10" t="s">
        <v>12</v>
      </c>
      <c r="G14" s="10" t="s">
        <v>13</v>
      </c>
      <c r="H14" s="11" t="s">
        <v>14</v>
      </c>
      <c r="I14" s="12" t="s">
        <v>15</v>
      </c>
    </row>
    <row r="15" spans="1:9" ht="15" customHeight="1" x14ac:dyDescent="0.25">
      <c r="A15" s="13" t="s">
        <v>16</v>
      </c>
      <c r="B15" s="14">
        <v>0</v>
      </c>
      <c r="C15" s="14">
        <v>0</v>
      </c>
      <c r="D15" s="14">
        <v>0</v>
      </c>
      <c r="E15" s="14">
        <v>0</v>
      </c>
      <c r="F15" s="14">
        <v>0</v>
      </c>
      <c r="G15" s="14">
        <v>0</v>
      </c>
      <c r="H15" s="14">
        <v>0</v>
      </c>
      <c r="I15" s="15">
        <f t="shared" ref="I15:I25" si="0">SUM(B15:H15)</f>
        <v>0</v>
      </c>
    </row>
    <row r="16" spans="1:9" x14ac:dyDescent="0.25">
      <c r="A16" s="13" t="s">
        <v>17</v>
      </c>
      <c r="B16" s="14">
        <v>0</v>
      </c>
      <c r="C16" s="14">
        <v>0</v>
      </c>
      <c r="D16" s="14">
        <v>110070</v>
      </c>
      <c r="E16" s="14">
        <v>0</v>
      </c>
      <c r="F16" s="14">
        <v>1173411</v>
      </c>
      <c r="G16" s="14">
        <v>0</v>
      </c>
      <c r="H16" s="14">
        <v>0</v>
      </c>
      <c r="I16" s="15">
        <f t="shared" si="0"/>
        <v>1283481</v>
      </c>
    </row>
    <row r="17" spans="1:9" x14ac:dyDescent="0.25">
      <c r="A17" s="13" t="s">
        <v>18</v>
      </c>
      <c r="B17" s="14">
        <v>0</v>
      </c>
      <c r="C17" s="14">
        <v>0</v>
      </c>
      <c r="D17" s="14">
        <v>0</v>
      </c>
      <c r="E17" s="14">
        <v>0</v>
      </c>
      <c r="F17" s="14">
        <v>0</v>
      </c>
      <c r="G17" s="14">
        <v>0</v>
      </c>
      <c r="H17" s="14">
        <v>0</v>
      </c>
      <c r="I17" s="15">
        <f t="shared" si="0"/>
        <v>0</v>
      </c>
    </row>
    <row r="18" spans="1:9" x14ac:dyDescent="0.25">
      <c r="A18" s="13" t="s">
        <v>19</v>
      </c>
      <c r="B18" s="14">
        <v>0</v>
      </c>
      <c r="C18" s="14">
        <v>0</v>
      </c>
      <c r="D18" s="14">
        <v>0</v>
      </c>
      <c r="E18" s="14">
        <v>0</v>
      </c>
      <c r="F18" s="14">
        <v>0</v>
      </c>
      <c r="G18" s="14">
        <v>0</v>
      </c>
      <c r="H18" s="14">
        <v>0</v>
      </c>
      <c r="I18" s="15">
        <f t="shared" si="0"/>
        <v>0</v>
      </c>
    </row>
    <row r="19" spans="1:9" x14ac:dyDescent="0.25">
      <c r="A19" s="13" t="s">
        <v>20</v>
      </c>
      <c r="B19" s="14">
        <v>0</v>
      </c>
      <c r="C19" s="14">
        <v>0</v>
      </c>
      <c r="D19" s="14">
        <v>0</v>
      </c>
      <c r="E19" s="14">
        <v>0</v>
      </c>
      <c r="F19" s="14">
        <v>0</v>
      </c>
      <c r="G19" s="14">
        <v>0</v>
      </c>
      <c r="H19" s="14">
        <v>0</v>
      </c>
      <c r="I19" s="15">
        <f t="shared" si="0"/>
        <v>0</v>
      </c>
    </row>
    <row r="20" spans="1:9" ht="15" customHeight="1" x14ac:dyDescent="0.25">
      <c r="A20" s="16" t="s">
        <v>15</v>
      </c>
      <c r="B20" s="17">
        <f t="shared" ref="B20:H20" si="1">SUM(B15:B19)</f>
        <v>0</v>
      </c>
      <c r="C20" s="17">
        <f t="shared" si="1"/>
        <v>0</v>
      </c>
      <c r="D20" s="17">
        <f t="shared" si="1"/>
        <v>110070</v>
      </c>
      <c r="E20" s="17">
        <f t="shared" si="1"/>
        <v>0</v>
      </c>
      <c r="F20" s="17">
        <f t="shared" si="1"/>
        <v>1173411</v>
      </c>
      <c r="G20" s="17">
        <f t="shared" si="1"/>
        <v>0</v>
      </c>
      <c r="H20" s="17">
        <f t="shared" si="1"/>
        <v>0</v>
      </c>
      <c r="I20" s="18">
        <f t="shared" si="0"/>
        <v>1283481</v>
      </c>
    </row>
    <row r="21" spans="1:9" ht="15" customHeight="1" x14ac:dyDescent="0.25">
      <c r="A21" s="13" t="s">
        <v>21</v>
      </c>
      <c r="B21" s="14">
        <v>0</v>
      </c>
      <c r="C21" s="14">
        <v>0</v>
      </c>
      <c r="D21" s="14">
        <v>0</v>
      </c>
      <c r="E21" s="14">
        <v>0</v>
      </c>
      <c r="F21" s="14">
        <v>0</v>
      </c>
      <c r="G21" s="14">
        <v>0</v>
      </c>
      <c r="H21" s="14">
        <v>0</v>
      </c>
      <c r="I21" s="15">
        <f t="shared" si="0"/>
        <v>0</v>
      </c>
    </row>
    <row r="22" spans="1:9" x14ac:dyDescent="0.25">
      <c r="A22" s="13" t="s">
        <v>22</v>
      </c>
      <c r="B22" s="14">
        <v>0</v>
      </c>
      <c r="C22" s="14">
        <v>0</v>
      </c>
      <c r="D22" s="14">
        <v>110070</v>
      </c>
      <c r="E22" s="14">
        <v>0</v>
      </c>
      <c r="F22" s="14">
        <v>0</v>
      </c>
      <c r="G22" s="14">
        <v>0</v>
      </c>
      <c r="H22" s="14">
        <v>0</v>
      </c>
      <c r="I22" s="15">
        <f t="shared" si="0"/>
        <v>110070</v>
      </c>
    </row>
    <row r="23" spans="1:9" x14ac:dyDescent="0.25">
      <c r="A23" s="13" t="s">
        <v>23</v>
      </c>
      <c r="B23" s="14">
        <v>0</v>
      </c>
      <c r="C23" s="14">
        <v>0</v>
      </c>
      <c r="D23" s="14">
        <v>0</v>
      </c>
      <c r="E23" s="14">
        <v>0</v>
      </c>
      <c r="F23" s="14">
        <v>1173411</v>
      </c>
      <c r="G23" s="14">
        <v>0</v>
      </c>
      <c r="H23" s="14">
        <v>0</v>
      </c>
      <c r="I23" s="15">
        <f t="shared" si="0"/>
        <v>1173411</v>
      </c>
    </row>
    <row r="24" spans="1:9" x14ac:dyDescent="0.25">
      <c r="A24" s="13" t="s">
        <v>24</v>
      </c>
      <c r="B24" s="14">
        <v>0</v>
      </c>
      <c r="C24" s="14">
        <v>0</v>
      </c>
      <c r="D24" s="14">
        <v>0</v>
      </c>
      <c r="E24" s="14">
        <v>0</v>
      </c>
      <c r="F24" s="14">
        <v>0</v>
      </c>
      <c r="G24" s="14">
        <v>0</v>
      </c>
      <c r="H24" s="14">
        <v>0</v>
      </c>
      <c r="I24" s="15">
        <f t="shared" si="0"/>
        <v>0</v>
      </c>
    </row>
    <row r="25" spans="1:9" ht="15.75" thickBot="1" x14ac:dyDescent="0.3">
      <c r="A25" s="19" t="s">
        <v>25</v>
      </c>
      <c r="B25" s="20">
        <f t="shared" ref="B25:H25" si="2">SUM(B21:B24)</f>
        <v>0</v>
      </c>
      <c r="C25" s="20">
        <f t="shared" si="2"/>
        <v>0</v>
      </c>
      <c r="D25" s="20">
        <f t="shared" si="2"/>
        <v>110070</v>
      </c>
      <c r="E25" s="20">
        <f t="shared" si="2"/>
        <v>0</v>
      </c>
      <c r="F25" s="20">
        <f t="shared" si="2"/>
        <v>1173411</v>
      </c>
      <c r="G25" s="20">
        <f t="shared" si="2"/>
        <v>0</v>
      </c>
      <c r="H25" s="20">
        <f t="shared" si="2"/>
        <v>0</v>
      </c>
      <c r="I25" s="21">
        <f t="shared" si="0"/>
        <v>1283481</v>
      </c>
    </row>
  </sheetData>
  <mergeCells count="1">
    <mergeCell ref="A9:I13"/>
  </mergeCells>
  <pageMargins left="0.75" right="0.75" top="0.75" bottom="0.75" header="0.3" footer="0.3"/>
  <pageSetup orientation="landscape" horizontalDpi="1200" verticalDpi="1200"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046596-5A0E-46B3-B441-D8313E2C90A9}">
  <sheetPr codeName="Sheet60">
    <tabColor theme="9" tint="0.79998168889431442"/>
  </sheetPr>
  <dimension ref="A1:I25"/>
  <sheetViews>
    <sheetView showGridLines="0" view="pageBreakPreview" zoomScaleNormal="100" zoomScaleSheetLayoutView="100" workbookViewId="0">
      <selection activeCell="A9" sqref="A9:I13"/>
    </sheetView>
  </sheetViews>
  <sheetFormatPr defaultRowHeight="15" x14ac:dyDescent="0.25"/>
  <cols>
    <col min="1" max="1" width="29.42578125" style="22" customWidth="1"/>
    <col min="2" max="2" width="12.7109375" style="22" customWidth="1"/>
    <col min="3" max="3" width="12" style="22" customWidth="1"/>
    <col min="4" max="4" width="9.7109375" style="22" customWidth="1"/>
    <col min="5" max="5" width="11.28515625" style="22" customWidth="1"/>
    <col min="6" max="6" width="9.85546875" style="22" customWidth="1"/>
    <col min="7" max="7" width="9.7109375" style="22" customWidth="1"/>
    <col min="8" max="8" width="14" style="22" customWidth="1"/>
    <col min="9" max="9" width="12" style="22" customWidth="1"/>
    <col min="10" max="10" width="15.7109375" customWidth="1"/>
  </cols>
  <sheetData>
    <row r="1" spans="1:9" ht="18.75" x14ac:dyDescent="0.25">
      <c r="A1" s="1" t="s">
        <v>0</v>
      </c>
      <c r="B1" s="2"/>
      <c r="C1" s="2"/>
      <c r="D1" s="2"/>
      <c r="E1" s="2"/>
      <c r="F1" s="2"/>
      <c r="G1" s="2"/>
      <c r="H1" s="2"/>
      <c r="I1" s="2"/>
    </row>
    <row r="2" spans="1:9" ht="15.75" x14ac:dyDescent="0.25">
      <c r="A2" s="3" t="s">
        <v>86</v>
      </c>
      <c r="B2" s="4"/>
      <c r="C2" s="4"/>
      <c r="D2" s="4"/>
      <c r="E2" s="4"/>
      <c r="F2" s="5"/>
      <c r="G2" s="5"/>
      <c r="H2" s="5"/>
      <c r="I2" s="5"/>
    </row>
    <row r="3" spans="1:9" ht="15.75" x14ac:dyDescent="0.25">
      <c r="A3" s="3" t="s">
        <v>197</v>
      </c>
      <c r="B3" s="4"/>
      <c r="C3" s="4"/>
      <c r="D3" s="4"/>
      <c r="E3" s="4"/>
      <c r="F3" s="5"/>
      <c r="G3" s="5"/>
      <c r="H3" s="5"/>
      <c r="I3" s="5"/>
    </row>
    <row r="4" spans="1:9" x14ac:dyDescent="0.25">
      <c r="A4" s="4" t="s">
        <v>350</v>
      </c>
      <c r="B4" s="4"/>
      <c r="C4" s="4"/>
      <c r="D4" s="4"/>
      <c r="E4" s="4"/>
      <c r="F4" s="5"/>
      <c r="G4" s="5"/>
      <c r="H4" s="5"/>
      <c r="I4" s="5"/>
    </row>
    <row r="5" spans="1:9" x14ac:dyDescent="0.25">
      <c r="A5" s="4" t="s">
        <v>191</v>
      </c>
      <c r="B5" s="4"/>
      <c r="C5" s="4"/>
      <c r="D5" s="4"/>
      <c r="E5" s="4"/>
      <c r="F5" s="5"/>
      <c r="G5" s="5"/>
      <c r="H5" s="5"/>
      <c r="I5" s="5"/>
    </row>
    <row r="6" spans="1:9" x14ac:dyDescent="0.25">
      <c r="A6" s="23" t="s">
        <v>198</v>
      </c>
      <c r="B6" s="4"/>
      <c r="C6" s="4"/>
      <c r="D6" s="4"/>
      <c r="E6" s="4"/>
      <c r="F6" s="5"/>
      <c r="G6" s="5"/>
      <c r="H6" s="5"/>
      <c r="I6" s="5"/>
    </row>
    <row r="7" spans="1:9" x14ac:dyDescent="0.25">
      <c r="A7" s="4" t="s">
        <v>54</v>
      </c>
      <c r="B7" s="4"/>
      <c r="C7" s="4"/>
      <c r="D7" s="4"/>
      <c r="E7" s="4"/>
      <c r="F7" s="5"/>
      <c r="G7" s="5"/>
      <c r="H7" s="5"/>
      <c r="I7" s="5"/>
    </row>
    <row r="8" spans="1:9" x14ac:dyDescent="0.25">
      <c r="A8" s="6" t="s">
        <v>6</v>
      </c>
      <c r="B8" s="7"/>
      <c r="C8" s="4"/>
      <c r="D8" s="4"/>
      <c r="E8" s="4"/>
      <c r="F8" s="5"/>
      <c r="G8" s="5"/>
      <c r="H8" s="5"/>
      <c r="I8" s="5"/>
    </row>
    <row r="9" spans="1:9" x14ac:dyDescent="0.25">
      <c r="A9" s="28" t="s">
        <v>199</v>
      </c>
      <c r="B9" s="28"/>
      <c r="C9" s="28"/>
      <c r="D9" s="28"/>
      <c r="E9" s="28"/>
      <c r="F9" s="28"/>
      <c r="G9" s="28"/>
      <c r="H9" s="28"/>
      <c r="I9" s="28"/>
    </row>
    <row r="10" spans="1:9" x14ac:dyDescent="0.25">
      <c r="A10" s="28"/>
      <c r="B10" s="28"/>
      <c r="C10" s="28"/>
      <c r="D10" s="28"/>
      <c r="E10" s="28"/>
      <c r="F10" s="28"/>
      <c r="G10" s="28"/>
      <c r="H10" s="28"/>
      <c r="I10" s="28"/>
    </row>
    <row r="11" spans="1:9" x14ac:dyDescent="0.25">
      <c r="A11" s="28"/>
      <c r="B11" s="28"/>
      <c r="C11" s="28"/>
      <c r="D11" s="28"/>
      <c r="E11" s="28"/>
      <c r="F11" s="28"/>
      <c r="G11" s="28"/>
      <c r="H11" s="28"/>
      <c r="I11" s="28"/>
    </row>
    <row r="12" spans="1:9" x14ac:dyDescent="0.25">
      <c r="A12" s="28"/>
      <c r="B12" s="28"/>
      <c r="C12" s="28"/>
      <c r="D12" s="28"/>
      <c r="E12" s="28"/>
      <c r="F12" s="28"/>
      <c r="G12" s="28"/>
      <c r="H12" s="28"/>
      <c r="I12" s="28"/>
    </row>
    <row r="13" spans="1:9" ht="15.75" thickBot="1" x14ac:dyDescent="0.3">
      <c r="A13" s="28"/>
      <c r="B13" s="28"/>
      <c r="C13" s="28"/>
      <c r="D13" s="28"/>
      <c r="E13" s="28"/>
      <c r="F13" s="28"/>
      <c r="G13" s="28"/>
      <c r="H13" s="28"/>
      <c r="I13" s="28"/>
    </row>
    <row r="14" spans="1:9" ht="25.5" x14ac:dyDescent="0.25">
      <c r="A14" s="9" t="s">
        <v>7</v>
      </c>
      <c r="B14" s="10" t="s">
        <v>8</v>
      </c>
      <c r="C14" s="10" t="s">
        <v>9</v>
      </c>
      <c r="D14" s="10" t="s">
        <v>10</v>
      </c>
      <c r="E14" s="10" t="s">
        <v>11</v>
      </c>
      <c r="F14" s="10" t="s">
        <v>12</v>
      </c>
      <c r="G14" s="10" t="s">
        <v>13</v>
      </c>
      <c r="H14" s="11" t="s">
        <v>14</v>
      </c>
      <c r="I14" s="12" t="s">
        <v>15</v>
      </c>
    </row>
    <row r="15" spans="1:9" ht="15" customHeight="1" x14ac:dyDescent="0.25">
      <c r="A15" s="13" t="s">
        <v>16</v>
      </c>
      <c r="B15" s="14">
        <v>0</v>
      </c>
      <c r="C15" s="14">
        <v>0</v>
      </c>
      <c r="D15" s="14">
        <v>0</v>
      </c>
      <c r="E15" s="14">
        <v>0</v>
      </c>
      <c r="F15" s="14">
        <v>0</v>
      </c>
      <c r="G15" s="14">
        <v>0</v>
      </c>
      <c r="H15" s="14">
        <v>0</v>
      </c>
      <c r="I15" s="15">
        <f t="shared" ref="I15:I25" si="0">SUM(B15:H15)</f>
        <v>0</v>
      </c>
    </row>
    <row r="16" spans="1:9" x14ac:dyDescent="0.25">
      <c r="A16" s="13" t="s">
        <v>17</v>
      </c>
      <c r="B16" s="14">
        <v>0</v>
      </c>
      <c r="C16" s="14">
        <v>0</v>
      </c>
      <c r="D16" s="14">
        <v>352225</v>
      </c>
      <c r="E16" s="14">
        <v>0</v>
      </c>
      <c r="F16" s="14">
        <v>0</v>
      </c>
      <c r="G16" s="14">
        <v>3852720</v>
      </c>
      <c r="H16" s="14">
        <v>0</v>
      </c>
      <c r="I16" s="15">
        <f t="shared" si="0"/>
        <v>4204945</v>
      </c>
    </row>
    <row r="17" spans="1:9" x14ac:dyDescent="0.25">
      <c r="A17" s="13" t="s">
        <v>18</v>
      </c>
      <c r="B17" s="14">
        <v>0</v>
      </c>
      <c r="C17" s="14">
        <v>0</v>
      </c>
      <c r="D17" s="14">
        <v>0</v>
      </c>
      <c r="E17" s="14">
        <v>0</v>
      </c>
      <c r="F17" s="14">
        <v>0</v>
      </c>
      <c r="G17" s="14">
        <v>0</v>
      </c>
      <c r="H17" s="14">
        <v>0</v>
      </c>
      <c r="I17" s="15">
        <f t="shared" si="0"/>
        <v>0</v>
      </c>
    </row>
    <row r="18" spans="1:9" x14ac:dyDescent="0.25">
      <c r="A18" s="13" t="s">
        <v>19</v>
      </c>
      <c r="B18" s="14">
        <v>0</v>
      </c>
      <c r="C18" s="14">
        <v>0</v>
      </c>
      <c r="D18" s="14">
        <v>0</v>
      </c>
      <c r="E18" s="14">
        <v>0</v>
      </c>
      <c r="F18" s="14">
        <v>0</v>
      </c>
      <c r="G18" s="14">
        <v>0</v>
      </c>
      <c r="H18" s="14">
        <v>0</v>
      </c>
      <c r="I18" s="15">
        <f t="shared" si="0"/>
        <v>0</v>
      </c>
    </row>
    <row r="19" spans="1:9" x14ac:dyDescent="0.25">
      <c r="A19" s="13" t="s">
        <v>20</v>
      </c>
      <c r="B19" s="14">
        <v>0</v>
      </c>
      <c r="C19" s="14">
        <v>0</v>
      </c>
      <c r="D19" s="14">
        <v>0</v>
      </c>
      <c r="E19" s="14">
        <v>0</v>
      </c>
      <c r="F19" s="14">
        <v>0</v>
      </c>
      <c r="G19" s="14">
        <v>0</v>
      </c>
      <c r="H19" s="14">
        <v>0</v>
      </c>
      <c r="I19" s="15">
        <f t="shared" si="0"/>
        <v>0</v>
      </c>
    </row>
    <row r="20" spans="1:9" ht="15" customHeight="1" x14ac:dyDescent="0.25">
      <c r="A20" s="16" t="s">
        <v>15</v>
      </c>
      <c r="B20" s="17">
        <f t="shared" ref="B20:H20" si="1">SUM(B15:B19)</f>
        <v>0</v>
      </c>
      <c r="C20" s="17">
        <f t="shared" si="1"/>
        <v>0</v>
      </c>
      <c r="D20" s="17">
        <f t="shared" si="1"/>
        <v>352225</v>
      </c>
      <c r="E20" s="17">
        <f t="shared" si="1"/>
        <v>0</v>
      </c>
      <c r="F20" s="17">
        <f t="shared" si="1"/>
        <v>0</v>
      </c>
      <c r="G20" s="17">
        <f t="shared" si="1"/>
        <v>3852720</v>
      </c>
      <c r="H20" s="17">
        <f t="shared" si="1"/>
        <v>0</v>
      </c>
      <c r="I20" s="18">
        <f t="shared" si="0"/>
        <v>4204945</v>
      </c>
    </row>
    <row r="21" spans="1:9" ht="15" customHeight="1" x14ac:dyDescent="0.25">
      <c r="A21" s="13" t="s">
        <v>21</v>
      </c>
      <c r="B21" s="14">
        <v>0</v>
      </c>
      <c r="C21" s="14">
        <v>0</v>
      </c>
      <c r="D21" s="14">
        <v>0</v>
      </c>
      <c r="E21" s="14">
        <v>0</v>
      </c>
      <c r="F21" s="14">
        <v>0</v>
      </c>
      <c r="G21" s="14">
        <v>0</v>
      </c>
      <c r="H21" s="14">
        <v>0</v>
      </c>
      <c r="I21" s="15">
        <f t="shared" si="0"/>
        <v>0</v>
      </c>
    </row>
    <row r="22" spans="1:9" x14ac:dyDescent="0.25">
      <c r="A22" s="13" t="s">
        <v>22</v>
      </c>
      <c r="B22" s="14">
        <v>0</v>
      </c>
      <c r="C22" s="14">
        <v>0</v>
      </c>
      <c r="D22" s="14">
        <v>352225</v>
      </c>
      <c r="E22" s="14">
        <v>0</v>
      </c>
      <c r="F22" s="14">
        <v>0</v>
      </c>
      <c r="G22" s="14">
        <v>0</v>
      </c>
      <c r="H22" s="14">
        <v>0</v>
      </c>
      <c r="I22" s="15">
        <f t="shared" si="0"/>
        <v>352225</v>
      </c>
    </row>
    <row r="23" spans="1:9" x14ac:dyDescent="0.25">
      <c r="A23" s="13" t="s">
        <v>23</v>
      </c>
      <c r="B23" s="14">
        <v>0</v>
      </c>
      <c r="C23" s="14">
        <v>0</v>
      </c>
      <c r="D23" s="14">
        <v>0</v>
      </c>
      <c r="E23" s="14">
        <v>0</v>
      </c>
      <c r="F23" s="14">
        <v>0</v>
      </c>
      <c r="G23" s="14">
        <v>3852720</v>
      </c>
      <c r="H23" s="14">
        <v>0</v>
      </c>
      <c r="I23" s="15">
        <f t="shared" si="0"/>
        <v>3852720</v>
      </c>
    </row>
    <row r="24" spans="1:9" x14ac:dyDescent="0.25">
      <c r="A24" s="13" t="s">
        <v>24</v>
      </c>
      <c r="B24" s="14">
        <v>0</v>
      </c>
      <c r="C24" s="14">
        <v>0</v>
      </c>
      <c r="D24" s="14">
        <v>0</v>
      </c>
      <c r="E24" s="14">
        <v>0</v>
      </c>
      <c r="F24" s="14">
        <v>0</v>
      </c>
      <c r="G24" s="14">
        <v>0</v>
      </c>
      <c r="H24" s="14">
        <v>0</v>
      </c>
      <c r="I24" s="15">
        <f t="shared" si="0"/>
        <v>0</v>
      </c>
    </row>
    <row r="25" spans="1:9" ht="15.75" thickBot="1" x14ac:dyDescent="0.3">
      <c r="A25" s="19" t="s">
        <v>25</v>
      </c>
      <c r="B25" s="20">
        <f t="shared" ref="B25:H25" si="2">SUM(B21:B24)</f>
        <v>0</v>
      </c>
      <c r="C25" s="20">
        <f t="shared" si="2"/>
        <v>0</v>
      </c>
      <c r="D25" s="20">
        <f t="shared" si="2"/>
        <v>352225</v>
      </c>
      <c r="E25" s="20">
        <f t="shared" si="2"/>
        <v>0</v>
      </c>
      <c r="F25" s="20">
        <f t="shared" si="2"/>
        <v>0</v>
      </c>
      <c r="G25" s="20">
        <f t="shared" si="2"/>
        <v>3852720</v>
      </c>
      <c r="H25" s="20">
        <f t="shared" si="2"/>
        <v>0</v>
      </c>
      <c r="I25" s="21">
        <f t="shared" si="0"/>
        <v>4204945</v>
      </c>
    </row>
  </sheetData>
  <mergeCells count="1">
    <mergeCell ref="A9:I13"/>
  </mergeCells>
  <pageMargins left="0.75" right="0.75" top="0.75" bottom="0.75" header="0.3" footer="0.3"/>
  <pageSetup orientation="landscape" horizontalDpi="1200" verticalDpi="1200"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86FACA-EDB2-44B6-A3E9-16CA61DBF0F2}">
  <sheetPr codeName="Sheet61">
    <tabColor theme="9" tint="0.79998168889431442"/>
  </sheetPr>
  <dimension ref="A1:I25"/>
  <sheetViews>
    <sheetView showGridLines="0" view="pageBreakPreview" zoomScaleNormal="100" zoomScaleSheetLayoutView="100" workbookViewId="0">
      <selection activeCell="A9" sqref="A9:I13"/>
    </sheetView>
  </sheetViews>
  <sheetFormatPr defaultRowHeight="15" x14ac:dyDescent="0.25"/>
  <cols>
    <col min="1" max="1" width="29.42578125" style="22" customWidth="1"/>
    <col min="2" max="2" width="12.7109375" style="22" customWidth="1"/>
    <col min="3" max="3" width="12" style="22" customWidth="1"/>
    <col min="4" max="4" width="9.7109375" style="22" customWidth="1"/>
    <col min="5" max="5" width="11.28515625" style="22" customWidth="1"/>
    <col min="6" max="6" width="9.85546875" style="22" customWidth="1"/>
    <col min="7" max="7" width="9.7109375" style="22" customWidth="1"/>
    <col min="8" max="8" width="14" style="22" customWidth="1"/>
    <col min="9" max="9" width="12" style="22" customWidth="1"/>
    <col min="10" max="10" width="15.7109375" customWidth="1"/>
  </cols>
  <sheetData>
    <row r="1" spans="1:9" ht="18.75" x14ac:dyDescent="0.25">
      <c r="A1" s="1" t="s">
        <v>0</v>
      </c>
      <c r="B1" s="2"/>
      <c r="C1" s="2"/>
      <c r="D1" s="2"/>
      <c r="E1" s="2"/>
      <c r="F1" s="2"/>
      <c r="G1" s="2"/>
      <c r="H1" s="2"/>
      <c r="I1" s="2"/>
    </row>
    <row r="2" spans="1:9" ht="15.75" x14ac:dyDescent="0.25">
      <c r="A2" s="3" t="s">
        <v>86</v>
      </c>
      <c r="B2" s="4"/>
      <c r="C2" s="4"/>
      <c r="D2" s="4"/>
      <c r="E2" s="4"/>
      <c r="F2" s="5"/>
      <c r="G2" s="5"/>
      <c r="H2" s="5"/>
      <c r="I2" s="5"/>
    </row>
    <row r="3" spans="1:9" ht="15.75" x14ac:dyDescent="0.25">
      <c r="A3" s="3" t="s">
        <v>200</v>
      </c>
      <c r="B3" s="4"/>
      <c r="C3" s="4"/>
      <c r="D3" s="4"/>
      <c r="E3" s="4"/>
      <c r="F3" s="5"/>
      <c r="G3" s="5"/>
      <c r="H3" s="5"/>
      <c r="I3" s="5"/>
    </row>
    <row r="4" spans="1:9" x14ac:dyDescent="0.25">
      <c r="A4" s="4" t="s">
        <v>351</v>
      </c>
      <c r="B4" s="4"/>
      <c r="C4" s="4"/>
      <c r="D4" s="4"/>
      <c r="E4" s="4"/>
      <c r="F4" s="5"/>
      <c r="G4" s="5"/>
      <c r="H4" s="5"/>
      <c r="I4" s="5"/>
    </row>
    <row r="5" spans="1:9" x14ac:dyDescent="0.25">
      <c r="A5" s="4" t="s">
        <v>201</v>
      </c>
      <c r="B5" s="4"/>
      <c r="C5" s="4"/>
      <c r="D5" s="4"/>
      <c r="E5" s="4"/>
      <c r="F5" s="5"/>
      <c r="G5" s="5"/>
      <c r="H5" s="5"/>
      <c r="I5" s="5"/>
    </row>
    <row r="6" spans="1:9" x14ac:dyDescent="0.25">
      <c r="A6" s="23" t="s">
        <v>202</v>
      </c>
      <c r="B6" s="4"/>
      <c r="C6" s="4"/>
      <c r="D6" s="4"/>
      <c r="E6" s="4"/>
      <c r="F6" s="5"/>
      <c r="G6" s="5"/>
      <c r="H6" s="5"/>
      <c r="I6" s="5"/>
    </row>
    <row r="7" spans="1:9" x14ac:dyDescent="0.25">
      <c r="A7" s="4" t="s">
        <v>54</v>
      </c>
      <c r="B7" s="4"/>
      <c r="C7" s="4"/>
      <c r="D7" s="4"/>
      <c r="E7" s="4"/>
      <c r="F7" s="5"/>
      <c r="G7" s="5"/>
      <c r="H7" s="5"/>
      <c r="I7" s="5"/>
    </row>
    <row r="8" spans="1:9" x14ac:dyDescent="0.25">
      <c r="A8" s="6" t="s">
        <v>6</v>
      </c>
      <c r="B8" s="7"/>
      <c r="C8" s="4"/>
      <c r="D8" s="4"/>
      <c r="E8" s="4"/>
      <c r="F8" s="5"/>
      <c r="G8" s="5"/>
      <c r="H8" s="5"/>
      <c r="I8" s="5"/>
    </row>
    <row r="9" spans="1:9" x14ac:dyDescent="0.25">
      <c r="A9" s="28" t="s">
        <v>203</v>
      </c>
      <c r="B9" s="28"/>
      <c r="C9" s="28"/>
      <c r="D9" s="28"/>
      <c r="E9" s="28"/>
      <c r="F9" s="28"/>
      <c r="G9" s="28"/>
      <c r="H9" s="28"/>
      <c r="I9" s="28"/>
    </row>
    <row r="10" spans="1:9" x14ac:dyDescent="0.25">
      <c r="A10" s="28"/>
      <c r="B10" s="28"/>
      <c r="C10" s="28"/>
      <c r="D10" s="28"/>
      <c r="E10" s="28"/>
      <c r="F10" s="28"/>
      <c r="G10" s="28"/>
      <c r="H10" s="28"/>
      <c r="I10" s="28"/>
    </row>
    <row r="11" spans="1:9" x14ac:dyDescent="0.25">
      <c r="A11" s="28"/>
      <c r="B11" s="28"/>
      <c r="C11" s="28"/>
      <c r="D11" s="28"/>
      <c r="E11" s="28"/>
      <c r="F11" s="28"/>
      <c r="G11" s="28"/>
      <c r="H11" s="28"/>
      <c r="I11" s="28"/>
    </row>
    <row r="12" spans="1:9" x14ac:dyDescent="0.25">
      <c r="A12" s="28"/>
      <c r="B12" s="28"/>
      <c r="C12" s="28"/>
      <c r="D12" s="28"/>
      <c r="E12" s="28"/>
      <c r="F12" s="28"/>
      <c r="G12" s="28"/>
      <c r="H12" s="28"/>
      <c r="I12" s="28"/>
    </row>
    <row r="13" spans="1:9" ht="15.75" thickBot="1" x14ac:dyDescent="0.3">
      <c r="A13" s="28"/>
      <c r="B13" s="28"/>
      <c r="C13" s="28"/>
      <c r="D13" s="28"/>
      <c r="E13" s="28"/>
      <c r="F13" s="28"/>
      <c r="G13" s="28"/>
      <c r="H13" s="28"/>
      <c r="I13" s="28"/>
    </row>
    <row r="14" spans="1:9" ht="25.5" x14ac:dyDescent="0.25">
      <c r="A14" s="9" t="s">
        <v>7</v>
      </c>
      <c r="B14" s="10" t="s">
        <v>8</v>
      </c>
      <c r="C14" s="10" t="s">
        <v>9</v>
      </c>
      <c r="D14" s="10" t="s">
        <v>10</v>
      </c>
      <c r="E14" s="10" t="s">
        <v>11</v>
      </c>
      <c r="F14" s="10" t="s">
        <v>12</v>
      </c>
      <c r="G14" s="10" t="s">
        <v>13</v>
      </c>
      <c r="H14" s="11" t="s">
        <v>14</v>
      </c>
      <c r="I14" s="12" t="s">
        <v>15</v>
      </c>
    </row>
    <row r="15" spans="1:9" ht="15" customHeight="1" x14ac:dyDescent="0.25">
      <c r="A15" s="13" t="s">
        <v>16</v>
      </c>
      <c r="B15" s="14">
        <v>0</v>
      </c>
      <c r="C15" s="14">
        <v>0</v>
      </c>
      <c r="D15" s="14">
        <v>0</v>
      </c>
      <c r="E15" s="14">
        <v>0</v>
      </c>
      <c r="F15" s="14">
        <v>0</v>
      </c>
      <c r="G15" s="14">
        <v>0</v>
      </c>
      <c r="H15" s="14">
        <v>0</v>
      </c>
      <c r="I15" s="15">
        <f t="shared" ref="I15:I25" si="0">SUM(B15:H15)</f>
        <v>0</v>
      </c>
    </row>
    <row r="16" spans="1:9" x14ac:dyDescent="0.25">
      <c r="A16" s="13" t="s">
        <v>17</v>
      </c>
      <c r="B16" s="14">
        <v>0</v>
      </c>
      <c r="C16" s="14">
        <v>0</v>
      </c>
      <c r="D16" s="14">
        <v>1816160</v>
      </c>
      <c r="E16" s="14">
        <v>0</v>
      </c>
      <c r="F16" s="14">
        <v>0</v>
      </c>
      <c r="G16" s="14">
        <v>0</v>
      </c>
      <c r="H16" s="14">
        <v>19331041</v>
      </c>
      <c r="I16" s="15">
        <f t="shared" si="0"/>
        <v>21147201</v>
      </c>
    </row>
    <row r="17" spans="1:9" x14ac:dyDescent="0.25">
      <c r="A17" s="13" t="s">
        <v>18</v>
      </c>
      <c r="B17" s="14">
        <v>0</v>
      </c>
      <c r="C17" s="14">
        <v>0</v>
      </c>
      <c r="D17" s="14">
        <v>0</v>
      </c>
      <c r="E17" s="14">
        <v>0</v>
      </c>
      <c r="F17" s="14">
        <v>0</v>
      </c>
      <c r="G17" s="14">
        <v>0</v>
      </c>
      <c r="H17" s="14">
        <v>0</v>
      </c>
      <c r="I17" s="15">
        <f t="shared" si="0"/>
        <v>0</v>
      </c>
    </row>
    <row r="18" spans="1:9" x14ac:dyDescent="0.25">
      <c r="A18" s="13" t="s">
        <v>19</v>
      </c>
      <c r="B18" s="14">
        <v>0</v>
      </c>
      <c r="C18" s="14">
        <v>0</v>
      </c>
      <c r="D18" s="14">
        <v>0</v>
      </c>
      <c r="E18" s="14">
        <v>0</v>
      </c>
      <c r="F18" s="14">
        <v>0</v>
      </c>
      <c r="G18" s="14">
        <v>0</v>
      </c>
      <c r="H18" s="14">
        <v>0</v>
      </c>
      <c r="I18" s="15">
        <f t="shared" si="0"/>
        <v>0</v>
      </c>
    </row>
    <row r="19" spans="1:9" x14ac:dyDescent="0.25">
      <c r="A19" s="13" t="s">
        <v>20</v>
      </c>
      <c r="B19" s="14">
        <v>0</v>
      </c>
      <c r="C19" s="14">
        <v>0</v>
      </c>
      <c r="D19" s="14">
        <v>0</v>
      </c>
      <c r="E19" s="14">
        <v>0</v>
      </c>
      <c r="F19" s="14">
        <v>0</v>
      </c>
      <c r="G19" s="14">
        <v>0</v>
      </c>
      <c r="H19" s="14">
        <v>0</v>
      </c>
      <c r="I19" s="15">
        <f t="shared" si="0"/>
        <v>0</v>
      </c>
    </row>
    <row r="20" spans="1:9" ht="15" customHeight="1" x14ac:dyDescent="0.25">
      <c r="A20" s="16" t="s">
        <v>15</v>
      </c>
      <c r="B20" s="17">
        <f t="shared" ref="B20:H20" si="1">SUM(B15:B19)</f>
        <v>0</v>
      </c>
      <c r="C20" s="17">
        <f t="shared" si="1"/>
        <v>0</v>
      </c>
      <c r="D20" s="17">
        <f t="shared" si="1"/>
        <v>1816160</v>
      </c>
      <c r="E20" s="17">
        <f t="shared" si="1"/>
        <v>0</v>
      </c>
      <c r="F20" s="17">
        <f t="shared" si="1"/>
        <v>0</v>
      </c>
      <c r="G20" s="17">
        <f t="shared" si="1"/>
        <v>0</v>
      </c>
      <c r="H20" s="17">
        <f t="shared" si="1"/>
        <v>19331041</v>
      </c>
      <c r="I20" s="18">
        <f t="shared" si="0"/>
        <v>21147201</v>
      </c>
    </row>
    <row r="21" spans="1:9" ht="15" customHeight="1" x14ac:dyDescent="0.25">
      <c r="A21" s="13" t="s">
        <v>21</v>
      </c>
      <c r="B21" s="14">
        <v>0</v>
      </c>
      <c r="C21" s="14">
        <v>0</v>
      </c>
      <c r="D21" s="14">
        <v>0</v>
      </c>
      <c r="E21" s="14">
        <v>0</v>
      </c>
      <c r="F21" s="14">
        <v>0</v>
      </c>
      <c r="G21" s="14">
        <v>0</v>
      </c>
      <c r="H21" s="14">
        <v>0</v>
      </c>
      <c r="I21" s="15">
        <f t="shared" si="0"/>
        <v>0</v>
      </c>
    </row>
    <row r="22" spans="1:9" x14ac:dyDescent="0.25">
      <c r="A22" s="13" t="s">
        <v>22</v>
      </c>
      <c r="B22" s="14">
        <v>0</v>
      </c>
      <c r="C22" s="14">
        <v>0</v>
      </c>
      <c r="D22" s="14">
        <v>1816160</v>
      </c>
      <c r="E22" s="14">
        <v>0</v>
      </c>
      <c r="F22" s="14">
        <v>0</v>
      </c>
      <c r="G22" s="14">
        <v>0</v>
      </c>
      <c r="H22" s="14">
        <v>0</v>
      </c>
      <c r="I22" s="15">
        <f t="shared" si="0"/>
        <v>1816160</v>
      </c>
    </row>
    <row r="23" spans="1:9" x14ac:dyDescent="0.25">
      <c r="A23" s="13" t="s">
        <v>23</v>
      </c>
      <c r="B23" s="14">
        <v>0</v>
      </c>
      <c r="C23" s="14">
        <v>0</v>
      </c>
      <c r="D23" s="14">
        <v>0</v>
      </c>
      <c r="E23" s="14">
        <v>0</v>
      </c>
      <c r="F23" s="14">
        <v>0</v>
      </c>
      <c r="G23" s="14">
        <v>0</v>
      </c>
      <c r="H23" s="14">
        <v>19331041</v>
      </c>
      <c r="I23" s="15">
        <f t="shared" si="0"/>
        <v>19331041</v>
      </c>
    </row>
    <row r="24" spans="1:9" x14ac:dyDescent="0.25">
      <c r="A24" s="13" t="s">
        <v>24</v>
      </c>
      <c r="B24" s="14">
        <v>0</v>
      </c>
      <c r="C24" s="14">
        <v>0</v>
      </c>
      <c r="D24" s="14">
        <v>0</v>
      </c>
      <c r="E24" s="14">
        <v>0</v>
      </c>
      <c r="F24" s="14">
        <v>0</v>
      </c>
      <c r="G24" s="14">
        <v>0</v>
      </c>
      <c r="H24" s="14">
        <v>0</v>
      </c>
      <c r="I24" s="15">
        <f t="shared" si="0"/>
        <v>0</v>
      </c>
    </row>
    <row r="25" spans="1:9" ht="15.75" thickBot="1" x14ac:dyDescent="0.3">
      <c r="A25" s="19" t="s">
        <v>25</v>
      </c>
      <c r="B25" s="20">
        <f t="shared" ref="B25:H25" si="2">SUM(B21:B24)</f>
        <v>0</v>
      </c>
      <c r="C25" s="20">
        <f t="shared" si="2"/>
        <v>0</v>
      </c>
      <c r="D25" s="20">
        <f t="shared" si="2"/>
        <v>1816160</v>
      </c>
      <c r="E25" s="20">
        <f t="shared" si="2"/>
        <v>0</v>
      </c>
      <c r="F25" s="20">
        <f t="shared" si="2"/>
        <v>0</v>
      </c>
      <c r="G25" s="20">
        <f t="shared" si="2"/>
        <v>0</v>
      </c>
      <c r="H25" s="20">
        <f t="shared" si="2"/>
        <v>19331041</v>
      </c>
      <c r="I25" s="21">
        <f t="shared" si="0"/>
        <v>21147201</v>
      </c>
    </row>
  </sheetData>
  <mergeCells count="1">
    <mergeCell ref="A9:I13"/>
  </mergeCells>
  <pageMargins left="0.75" right="0.75" top="0.75" bottom="0.75" header="0.3" footer="0.3"/>
  <pageSetup orientation="landscape" horizontalDpi="1200" verticalDpi="1200"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49C77B-A4BD-4E7E-9936-6D329245A8EE}">
  <sheetPr codeName="Sheet62">
    <tabColor theme="9" tint="0.79998168889431442"/>
  </sheetPr>
  <dimension ref="A1:I25"/>
  <sheetViews>
    <sheetView showGridLines="0" view="pageBreakPreview" zoomScaleNormal="100" zoomScaleSheetLayoutView="100" workbookViewId="0">
      <selection activeCell="A9" sqref="A9:I13"/>
    </sheetView>
  </sheetViews>
  <sheetFormatPr defaultRowHeight="15" x14ac:dyDescent="0.25"/>
  <cols>
    <col min="1" max="1" width="29.42578125" style="22" customWidth="1"/>
    <col min="2" max="2" width="12.7109375" style="22" customWidth="1"/>
    <col min="3" max="3" width="12" style="22" customWidth="1"/>
    <col min="4" max="4" width="9.7109375" style="22" customWidth="1"/>
    <col min="5" max="5" width="11.28515625" style="22" customWidth="1"/>
    <col min="6" max="6" width="9.85546875" style="22" customWidth="1"/>
    <col min="7" max="7" width="9.7109375" style="22" customWidth="1"/>
    <col min="8" max="8" width="14" style="22" customWidth="1"/>
    <col min="9" max="9" width="12" style="22" customWidth="1"/>
    <col min="10" max="10" width="15.7109375" customWidth="1"/>
  </cols>
  <sheetData>
    <row r="1" spans="1:9" ht="18.75" x14ac:dyDescent="0.25">
      <c r="A1" s="1" t="s">
        <v>0</v>
      </c>
      <c r="B1" s="2"/>
      <c r="C1" s="2"/>
      <c r="D1" s="2"/>
      <c r="E1" s="2"/>
      <c r="F1" s="2"/>
      <c r="G1" s="2"/>
      <c r="H1" s="2"/>
      <c r="I1" s="2"/>
    </row>
    <row r="2" spans="1:9" ht="15.75" x14ac:dyDescent="0.25">
      <c r="A2" s="3" t="s">
        <v>86</v>
      </c>
      <c r="B2" s="4"/>
      <c r="C2" s="4"/>
      <c r="D2" s="4"/>
      <c r="E2" s="4"/>
      <c r="F2" s="5"/>
      <c r="G2" s="5"/>
      <c r="H2" s="5"/>
      <c r="I2" s="5"/>
    </row>
    <row r="3" spans="1:9" ht="15.75" x14ac:dyDescent="0.25">
      <c r="A3" s="3" t="s">
        <v>204</v>
      </c>
      <c r="B3" s="4"/>
      <c r="C3" s="4"/>
      <c r="D3" s="4"/>
      <c r="E3" s="4"/>
      <c r="F3" s="5"/>
      <c r="G3" s="5"/>
      <c r="H3" s="5"/>
      <c r="I3" s="5"/>
    </row>
    <row r="4" spans="1:9" x14ac:dyDescent="0.25">
      <c r="A4" s="4" t="s">
        <v>352</v>
      </c>
      <c r="B4" s="4"/>
      <c r="C4" s="4"/>
      <c r="D4" s="4"/>
      <c r="E4" s="4"/>
      <c r="F4" s="5"/>
      <c r="G4" s="5"/>
      <c r="H4" s="5"/>
      <c r="I4" s="5"/>
    </row>
    <row r="5" spans="1:9" x14ac:dyDescent="0.25">
      <c r="A5" s="4" t="s">
        <v>205</v>
      </c>
      <c r="B5" s="4"/>
      <c r="C5" s="4"/>
      <c r="D5" s="4"/>
      <c r="E5" s="4"/>
      <c r="F5" s="5"/>
      <c r="G5" s="5"/>
      <c r="H5" s="5"/>
      <c r="I5" s="5"/>
    </row>
    <row r="6" spans="1:9" x14ac:dyDescent="0.25">
      <c r="A6" s="23" t="s">
        <v>206</v>
      </c>
      <c r="B6" s="4"/>
      <c r="C6" s="4"/>
      <c r="D6" s="4"/>
      <c r="E6" s="4"/>
      <c r="F6" s="5"/>
      <c r="G6" s="5"/>
      <c r="H6" s="5"/>
      <c r="I6" s="5"/>
    </row>
    <row r="7" spans="1:9" x14ac:dyDescent="0.25">
      <c r="A7" s="4" t="s">
        <v>54</v>
      </c>
      <c r="B7" s="4"/>
      <c r="C7" s="4"/>
      <c r="D7" s="4"/>
      <c r="E7" s="4"/>
      <c r="F7" s="5"/>
      <c r="G7" s="5"/>
      <c r="H7" s="5"/>
      <c r="I7" s="5"/>
    </row>
    <row r="8" spans="1:9" x14ac:dyDescent="0.25">
      <c r="A8" s="6" t="s">
        <v>6</v>
      </c>
      <c r="B8" s="7"/>
      <c r="C8" s="4"/>
      <c r="D8" s="4"/>
      <c r="E8" s="4"/>
      <c r="F8" s="5"/>
      <c r="G8" s="5"/>
      <c r="H8" s="5"/>
      <c r="I8" s="5"/>
    </row>
    <row r="9" spans="1:9" x14ac:dyDescent="0.25">
      <c r="A9" s="28" t="s">
        <v>207</v>
      </c>
      <c r="B9" s="28"/>
      <c r="C9" s="28"/>
      <c r="D9" s="28"/>
      <c r="E9" s="28"/>
      <c r="F9" s="28"/>
      <c r="G9" s="28"/>
      <c r="H9" s="28"/>
      <c r="I9" s="28"/>
    </row>
    <row r="10" spans="1:9" x14ac:dyDescent="0.25">
      <c r="A10" s="28"/>
      <c r="B10" s="28"/>
      <c r="C10" s="28"/>
      <c r="D10" s="28"/>
      <c r="E10" s="28"/>
      <c r="F10" s="28"/>
      <c r="G10" s="28"/>
      <c r="H10" s="28"/>
      <c r="I10" s="28"/>
    </row>
    <row r="11" spans="1:9" x14ac:dyDescent="0.25">
      <c r="A11" s="28"/>
      <c r="B11" s="28"/>
      <c r="C11" s="28"/>
      <c r="D11" s="28"/>
      <c r="E11" s="28"/>
      <c r="F11" s="28"/>
      <c r="G11" s="28"/>
      <c r="H11" s="28"/>
      <c r="I11" s="28"/>
    </row>
    <row r="12" spans="1:9" x14ac:dyDescent="0.25">
      <c r="A12" s="28"/>
      <c r="B12" s="28"/>
      <c r="C12" s="28"/>
      <c r="D12" s="28"/>
      <c r="E12" s="28"/>
      <c r="F12" s="28"/>
      <c r="G12" s="28"/>
      <c r="H12" s="28"/>
      <c r="I12" s="28"/>
    </row>
    <row r="13" spans="1:9" ht="15.75" thickBot="1" x14ac:dyDescent="0.3">
      <c r="A13" s="28"/>
      <c r="B13" s="28"/>
      <c r="C13" s="28"/>
      <c r="D13" s="28"/>
      <c r="E13" s="28"/>
      <c r="F13" s="28"/>
      <c r="G13" s="28"/>
      <c r="H13" s="28"/>
      <c r="I13" s="28"/>
    </row>
    <row r="14" spans="1:9" ht="25.5" x14ac:dyDescent="0.25">
      <c r="A14" s="9" t="s">
        <v>7</v>
      </c>
      <c r="B14" s="10" t="s">
        <v>8</v>
      </c>
      <c r="C14" s="10" t="s">
        <v>9</v>
      </c>
      <c r="D14" s="10" t="s">
        <v>10</v>
      </c>
      <c r="E14" s="10" t="s">
        <v>11</v>
      </c>
      <c r="F14" s="10" t="s">
        <v>12</v>
      </c>
      <c r="G14" s="10" t="s">
        <v>13</v>
      </c>
      <c r="H14" s="11" t="s">
        <v>14</v>
      </c>
      <c r="I14" s="12" t="s">
        <v>15</v>
      </c>
    </row>
    <row r="15" spans="1:9" ht="15" customHeight="1" x14ac:dyDescent="0.25">
      <c r="A15" s="13" t="s">
        <v>16</v>
      </c>
      <c r="B15" s="14">
        <v>0</v>
      </c>
      <c r="C15" s="14">
        <v>0</v>
      </c>
      <c r="D15" s="14">
        <v>0</v>
      </c>
      <c r="E15" s="14">
        <v>0</v>
      </c>
      <c r="F15" s="14">
        <v>0</v>
      </c>
      <c r="G15" s="14">
        <v>0</v>
      </c>
      <c r="H15" s="14">
        <v>0</v>
      </c>
      <c r="I15" s="15">
        <f t="shared" ref="I15:I25" si="0">SUM(B15:H15)</f>
        <v>0</v>
      </c>
    </row>
    <row r="16" spans="1:9" x14ac:dyDescent="0.25">
      <c r="A16" s="13" t="s">
        <v>17</v>
      </c>
      <c r="B16" s="14">
        <v>0</v>
      </c>
      <c r="C16" s="14">
        <v>0</v>
      </c>
      <c r="D16" s="14">
        <v>800211</v>
      </c>
      <c r="E16" s="14">
        <v>0</v>
      </c>
      <c r="F16" s="14">
        <v>3412280</v>
      </c>
      <c r="G16" s="14">
        <v>0</v>
      </c>
      <c r="H16" s="14">
        <v>0</v>
      </c>
      <c r="I16" s="15">
        <f t="shared" si="0"/>
        <v>4212491</v>
      </c>
    </row>
    <row r="17" spans="1:9" x14ac:dyDescent="0.25">
      <c r="A17" s="13" t="s">
        <v>18</v>
      </c>
      <c r="B17" s="14">
        <v>0</v>
      </c>
      <c r="C17" s="14">
        <v>0</v>
      </c>
      <c r="D17" s="14">
        <v>0</v>
      </c>
      <c r="E17" s="14">
        <v>0</v>
      </c>
      <c r="F17" s="14">
        <v>0</v>
      </c>
      <c r="G17" s="14">
        <v>0</v>
      </c>
      <c r="H17" s="14">
        <v>0</v>
      </c>
      <c r="I17" s="15">
        <f t="shared" si="0"/>
        <v>0</v>
      </c>
    </row>
    <row r="18" spans="1:9" x14ac:dyDescent="0.25">
      <c r="A18" s="13" t="s">
        <v>19</v>
      </c>
      <c r="B18" s="14">
        <v>0</v>
      </c>
      <c r="C18" s="14">
        <v>0</v>
      </c>
      <c r="D18" s="14">
        <v>0</v>
      </c>
      <c r="E18" s="14">
        <v>0</v>
      </c>
      <c r="F18" s="14">
        <v>0</v>
      </c>
      <c r="G18" s="14">
        <v>0</v>
      </c>
      <c r="H18" s="14">
        <v>0</v>
      </c>
      <c r="I18" s="15">
        <f t="shared" si="0"/>
        <v>0</v>
      </c>
    </row>
    <row r="19" spans="1:9" x14ac:dyDescent="0.25">
      <c r="A19" s="13" t="s">
        <v>20</v>
      </c>
      <c r="B19" s="14">
        <v>0</v>
      </c>
      <c r="C19" s="14">
        <v>0</v>
      </c>
      <c r="D19" s="14">
        <v>0</v>
      </c>
      <c r="E19" s="14">
        <v>0</v>
      </c>
      <c r="F19" s="14">
        <v>0</v>
      </c>
      <c r="G19" s="14">
        <v>0</v>
      </c>
      <c r="H19" s="14">
        <v>0</v>
      </c>
      <c r="I19" s="15">
        <f t="shared" si="0"/>
        <v>0</v>
      </c>
    </row>
    <row r="20" spans="1:9" ht="15" customHeight="1" x14ac:dyDescent="0.25">
      <c r="A20" s="16" t="s">
        <v>15</v>
      </c>
      <c r="B20" s="17">
        <f t="shared" ref="B20:H20" si="1">SUM(B15:B19)</f>
        <v>0</v>
      </c>
      <c r="C20" s="17">
        <f t="shared" si="1"/>
        <v>0</v>
      </c>
      <c r="D20" s="17">
        <f t="shared" si="1"/>
        <v>800211</v>
      </c>
      <c r="E20" s="17">
        <f t="shared" si="1"/>
        <v>0</v>
      </c>
      <c r="F20" s="17">
        <f t="shared" si="1"/>
        <v>3412280</v>
      </c>
      <c r="G20" s="17">
        <f t="shared" si="1"/>
        <v>0</v>
      </c>
      <c r="H20" s="17">
        <f t="shared" si="1"/>
        <v>0</v>
      </c>
      <c r="I20" s="18">
        <f t="shared" si="0"/>
        <v>4212491</v>
      </c>
    </row>
    <row r="21" spans="1:9" ht="15" customHeight="1" x14ac:dyDescent="0.25">
      <c r="A21" s="13" t="s">
        <v>21</v>
      </c>
      <c r="B21" s="14">
        <v>0</v>
      </c>
      <c r="C21" s="14">
        <v>0</v>
      </c>
      <c r="D21" s="14">
        <v>0</v>
      </c>
      <c r="E21" s="14">
        <v>0</v>
      </c>
      <c r="F21" s="14">
        <v>0</v>
      </c>
      <c r="G21" s="14">
        <v>0</v>
      </c>
      <c r="H21" s="14">
        <v>0</v>
      </c>
      <c r="I21" s="15">
        <f t="shared" si="0"/>
        <v>0</v>
      </c>
    </row>
    <row r="22" spans="1:9" x14ac:dyDescent="0.25">
      <c r="A22" s="13" t="s">
        <v>22</v>
      </c>
      <c r="B22" s="14">
        <v>0</v>
      </c>
      <c r="C22" s="14">
        <v>0</v>
      </c>
      <c r="D22" s="14">
        <v>800211</v>
      </c>
      <c r="E22" s="14">
        <v>0</v>
      </c>
      <c r="F22" s="14">
        <v>0</v>
      </c>
      <c r="G22" s="14">
        <v>0</v>
      </c>
      <c r="H22" s="14">
        <v>0</v>
      </c>
      <c r="I22" s="15">
        <f t="shared" si="0"/>
        <v>800211</v>
      </c>
    </row>
    <row r="23" spans="1:9" x14ac:dyDescent="0.25">
      <c r="A23" s="13" t="s">
        <v>23</v>
      </c>
      <c r="B23" s="14">
        <v>0</v>
      </c>
      <c r="C23" s="14">
        <v>0</v>
      </c>
      <c r="D23" s="14">
        <v>0</v>
      </c>
      <c r="E23" s="14">
        <v>0</v>
      </c>
      <c r="F23" s="14">
        <v>3412280</v>
      </c>
      <c r="G23" s="14">
        <v>0</v>
      </c>
      <c r="H23" s="14">
        <v>0</v>
      </c>
      <c r="I23" s="15">
        <f t="shared" si="0"/>
        <v>3412280</v>
      </c>
    </row>
    <row r="24" spans="1:9" x14ac:dyDescent="0.25">
      <c r="A24" s="13" t="s">
        <v>24</v>
      </c>
      <c r="B24" s="14">
        <v>0</v>
      </c>
      <c r="C24" s="14">
        <v>0</v>
      </c>
      <c r="D24" s="14">
        <v>0</v>
      </c>
      <c r="E24" s="14">
        <v>0</v>
      </c>
      <c r="F24" s="14">
        <v>0</v>
      </c>
      <c r="G24" s="14">
        <v>0</v>
      </c>
      <c r="H24" s="14">
        <v>0</v>
      </c>
      <c r="I24" s="15">
        <f t="shared" si="0"/>
        <v>0</v>
      </c>
    </row>
    <row r="25" spans="1:9" ht="15.75" thickBot="1" x14ac:dyDescent="0.3">
      <c r="A25" s="19" t="s">
        <v>25</v>
      </c>
      <c r="B25" s="20">
        <f t="shared" ref="B25:H25" si="2">SUM(B21:B24)</f>
        <v>0</v>
      </c>
      <c r="C25" s="20">
        <f t="shared" si="2"/>
        <v>0</v>
      </c>
      <c r="D25" s="20">
        <f t="shared" si="2"/>
        <v>800211</v>
      </c>
      <c r="E25" s="20">
        <f t="shared" si="2"/>
        <v>0</v>
      </c>
      <c r="F25" s="20">
        <f t="shared" si="2"/>
        <v>3412280</v>
      </c>
      <c r="G25" s="20">
        <f t="shared" si="2"/>
        <v>0</v>
      </c>
      <c r="H25" s="20">
        <f t="shared" si="2"/>
        <v>0</v>
      </c>
      <c r="I25" s="21">
        <f t="shared" si="0"/>
        <v>4212491</v>
      </c>
    </row>
  </sheetData>
  <mergeCells count="1">
    <mergeCell ref="A9:I13"/>
  </mergeCells>
  <pageMargins left="0.75" right="0.75" top="0.75" bottom="0.75" header="0.3" footer="0.3"/>
  <pageSetup orientation="landscape" horizontalDpi="1200" verticalDpi="1200"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CBF773-F4C0-413B-AA38-CFD5ECA35B80}">
  <sheetPr codeName="Sheet63">
    <tabColor theme="9" tint="0.79998168889431442"/>
  </sheetPr>
  <dimension ref="A1:I25"/>
  <sheetViews>
    <sheetView showGridLines="0" view="pageBreakPreview" zoomScaleNormal="100" zoomScaleSheetLayoutView="100" workbookViewId="0">
      <selection activeCell="A9" sqref="A9:I13"/>
    </sheetView>
  </sheetViews>
  <sheetFormatPr defaultRowHeight="15" x14ac:dyDescent="0.25"/>
  <cols>
    <col min="1" max="1" width="29.42578125" style="22" customWidth="1"/>
    <col min="2" max="2" width="12.7109375" style="22" customWidth="1"/>
    <col min="3" max="3" width="12" style="22" customWidth="1"/>
    <col min="4" max="4" width="9.7109375" style="22" customWidth="1"/>
    <col min="5" max="5" width="11.28515625" style="22" customWidth="1"/>
    <col min="6" max="6" width="9.85546875" style="22" customWidth="1"/>
    <col min="7" max="7" width="9.7109375" style="22" customWidth="1"/>
    <col min="8" max="8" width="14" style="22" customWidth="1"/>
    <col min="9" max="9" width="12" style="22" customWidth="1"/>
    <col min="10" max="10" width="15.7109375" customWidth="1"/>
  </cols>
  <sheetData>
    <row r="1" spans="1:9" ht="18.75" x14ac:dyDescent="0.25">
      <c r="A1" s="1" t="s">
        <v>0</v>
      </c>
      <c r="B1" s="2"/>
      <c r="C1" s="2"/>
      <c r="D1" s="2"/>
      <c r="E1" s="2"/>
      <c r="F1" s="2"/>
      <c r="G1" s="2"/>
      <c r="H1" s="2"/>
      <c r="I1" s="2"/>
    </row>
    <row r="2" spans="1:9" ht="15.75" x14ac:dyDescent="0.25">
      <c r="A2" s="3" t="s">
        <v>86</v>
      </c>
      <c r="B2" s="4"/>
      <c r="C2" s="4"/>
      <c r="D2" s="4"/>
      <c r="E2" s="4"/>
      <c r="F2" s="5"/>
      <c r="G2" s="5"/>
      <c r="H2" s="5"/>
      <c r="I2" s="5"/>
    </row>
    <row r="3" spans="1:9" ht="15.75" x14ac:dyDescent="0.25">
      <c r="A3" s="3" t="s">
        <v>208</v>
      </c>
      <c r="B3" s="4"/>
      <c r="C3" s="4"/>
      <c r="D3" s="4"/>
      <c r="E3" s="4"/>
      <c r="F3" s="5"/>
      <c r="G3" s="5"/>
      <c r="H3" s="5"/>
      <c r="I3" s="5"/>
    </row>
    <row r="4" spans="1:9" x14ac:dyDescent="0.25">
      <c r="A4" s="4" t="s">
        <v>353</v>
      </c>
      <c r="B4" s="4"/>
      <c r="C4" s="4"/>
      <c r="D4" s="4"/>
      <c r="E4" s="4"/>
      <c r="F4" s="5"/>
      <c r="G4" s="5"/>
      <c r="H4" s="5"/>
      <c r="I4" s="5"/>
    </row>
    <row r="5" spans="1:9" x14ac:dyDescent="0.25">
      <c r="A5" s="4" t="s">
        <v>209</v>
      </c>
      <c r="B5" s="4"/>
      <c r="C5" s="4"/>
      <c r="D5" s="4"/>
      <c r="E5" s="4"/>
      <c r="F5" s="5"/>
      <c r="G5" s="5"/>
      <c r="H5" s="5"/>
      <c r="I5" s="5"/>
    </row>
    <row r="6" spans="1:9" x14ac:dyDescent="0.25">
      <c r="A6" s="23" t="s">
        <v>210</v>
      </c>
      <c r="B6" s="4"/>
      <c r="C6" s="4"/>
      <c r="D6" s="4"/>
      <c r="E6" s="4"/>
      <c r="F6" s="5"/>
      <c r="G6" s="5"/>
      <c r="H6" s="5"/>
      <c r="I6" s="5"/>
    </row>
    <row r="7" spans="1:9" x14ac:dyDescent="0.25">
      <c r="A7" s="4" t="s">
        <v>48</v>
      </c>
      <c r="B7" s="4"/>
      <c r="C7" s="4"/>
      <c r="D7" s="4"/>
      <c r="E7" s="4"/>
      <c r="F7" s="5"/>
      <c r="G7" s="5"/>
      <c r="H7" s="5"/>
      <c r="I7" s="5"/>
    </row>
    <row r="8" spans="1:9" x14ac:dyDescent="0.25">
      <c r="A8" s="6" t="s">
        <v>6</v>
      </c>
      <c r="B8" s="7"/>
      <c r="C8" s="4"/>
      <c r="D8" s="4"/>
      <c r="E8" s="4"/>
      <c r="F8" s="5"/>
      <c r="G8" s="5"/>
      <c r="H8" s="5"/>
      <c r="I8" s="5"/>
    </row>
    <row r="9" spans="1:9" x14ac:dyDescent="0.25">
      <c r="A9" s="28" t="s">
        <v>211</v>
      </c>
      <c r="B9" s="28"/>
      <c r="C9" s="28"/>
      <c r="D9" s="28"/>
      <c r="E9" s="28"/>
      <c r="F9" s="28"/>
      <c r="G9" s="28"/>
      <c r="H9" s="28"/>
      <c r="I9" s="28"/>
    </row>
    <row r="10" spans="1:9" x14ac:dyDescent="0.25">
      <c r="A10" s="28"/>
      <c r="B10" s="28"/>
      <c r="C10" s="28"/>
      <c r="D10" s="28"/>
      <c r="E10" s="28"/>
      <c r="F10" s="28"/>
      <c r="G10" s="28"/>
      <c r="H10" s="28"/>
      <c r="I10" s="28"/>
    </row>
    <row r="11" spans="1:9" x14ac:dyDescent="0.25">
      <c r="A11" s="28"/>
      <c r="B11" s="28"/>
      <c r="C11" s="28"/>
      <c r="D11" s="28"/>
      <c r="E11" s="28"/>
      <c r="F11" s="28"/>
      <c r="G11" s="28"/>
      <c r="H11" s="28"/>
      <c r="I11" s="28"/>
    </row>
    <row r="12" spans="1:9" x14ac:dyDescent="0.25">
      <c r="A12" s="28"/>
      <c r="B12" s="28"/>
      <c r="C12" s="28"/>
      <c r="D12" s="28"/>
      <c r="E12" s="28"/>
      <c r="F12" s="28"/>
      <c r="G12" s="28"/>
      <c r="H12" s="28"/>
      <c r="I12" s="28"/>
    </row>
    <row r="13" spans="1:9" ht="15.75" thickBot="1" x14ac:dyDescent="0.3">
      <c r="A13" s="28"/>
      <c r="B13" s="28"/>
      <c r="C13" s="28"/>
      <c r="D13" s="28"/>
      <c r="E13" s="28"/>
      <c r="F13" s="28"/>
      <c r="G13" s="28"/>
      <c r="H13" s="28"/>
      <c r="I13" s="28"/>
    </row>
    <row r="14" spans="1:9" ht="25.5" x14ac:dyDescent="0.25">
      <c r="A14" s="9" t="s">
        <v>7</v>
      </c>
      <c r="B14" s="10" t="s">
        <v>8</v>
      </c>
      <c r="C14" s="10" t="s">
        <v>9</v>
      </c>
      <c r="D14" s="10" t="s">
        <v>10</v>
      </c>
      <c r="E14" s="10" t="s">
        <v>11</v>
      </c>
      <c r="F14" s="10" t="s">
        <v>12</v>
      </c>
      <c r="G14" s="10" t="s">
        <v>13</v>
      </c>
      <c r="H14" s="11" t="s">
        <v>14</v>
      </c>
      <c r="I14" s="12" t="s">
        <v>15</v>
      </c>
    </row>
    <row r="15" spans="1:9" ht="15" customHeight="1" x14ac:dyDescent="0.25">
      <c r="A15" s="13" t="s">
        <v>16</v>
      </c>
      <c r="B15" s="14">
        <v>0</v>
      </c>
      <c r="C15" s="14">
        <v>0</v>
      </c>
      <c r="D15" s="14">
        <v>0</v>
      </c>
      <c r="E15" s="14">
        <v>0</v>
      </c>
      <c r="F15" s="14">
        <v>0</v>
      </c>
      <c r="G15" s="14">
        <v>0</v>
      </c>
      <c r="H15" s="14">
        <v>0</v>
      </c>
      <c r="I15" s="15">
        <f t="shared" ref="I15:I25" si="0">SUM(B15:H15)</f>
        <v>0</v>
      </c>
    </row>
    <row r="16" spans="1:9" x14ac:dyDescent="0.25">
      <c r="A16" s="13" t="s">
        <v>17</v>
      </c>
      <c r="B16" s="14">
        <v>1977345</v>
      </c>
      <c r="C16" s="14">
        <v>65195</v>
      </c>
      <c r="D16" s="14">
        <v>0</v>
      </c>
      <c r="E16" s="14">
        <v>0</v>
      </c>
      <c r="F16" s="14">
        <v>0</v>
      </c>
      <c r="G16" s="14">
        <v>0</v>
      </c>
      <c r="H16" s="14">
        <v>0</v>
      </c>
      <c r="I16" s="15">
        <f t="shared" si="0"/>
        <v>2042540</v>
      </c>
    </row>
    <row r="17" spans="1:9" x14ac:dyDescent="0.25">
      <c r="A17" s="13" t="s">
        <v>18</v>
      </c>
      <c r="B17" s="14">
        <v>0</v>
      </c>
      <c r="C17" s="14">
        <v>0</v>
      </c>
      <c r="D17" s="14">
        <v>0</v>
      </c>
      <c r="E17" s="14">
        <v>0</v>
      </c>
      <c r="F17" s="14">
        <v>0</v>
      </c>
      <c r="G17" s="14">
        <v>0</v>
      </c>
      <c r="H17" s="14">
        <v>0</v>
      </c>
      <c r="I17" s="15">
        <f t="shared" si="0"/>
        <v>0</v>
      </c>
    </row>
    <row r="18" spans="1:9" x14ac:dyDescent="0.25">
      <c r="A18" s="13" t="s">
        <v>19</v>
      </c>
      <c r="B18" s="14">
        <v>0</v>
      </c>
      <c r="C18" s="14">
        <v>992731</v>
      </c>
      <c r="D18" s="14">
        <v>0</v>
      </c>
      <c r="E18" s="14">
        <v>0</v>
      </c>
      <c r="F18" s="14">
        <v>0</v>
      </c>
      <c r="G18" s="14">
        <v>0</v>
      </c>
      <c r="H18" s="14">
        <v>0</v>
      </c>
      <c r="I18" s="15">
        <f t="shared" si="0"/>
        <v>992731</v>
      </c>
    </row>
    <row r="19" spans="1:9" x14ac:dyDescent="0.25">
      <c r="A19" s="13" t="s">
        <v>20</v>
      </c>
      <c r="B19" s="14">
        <v>0</v>
      </c>
      <c r="C19" s="14">
        <v>0</v>
      </c>
      <c r="D19" s="14">
        <v>0</v>
      </c>
      <c r="E19" s="14">
        <v>0</v>
      </c>
      <c r="F19" s="14">
        <v>0</v>
      </c>
      <c r="G19" s="14">
        <v>0</v>
      </c>
      <c r="H19" s="14">
        <v>0</v>
      </c>
      <c r="I19" s="15">
        <f t="shared" si="0"/>
        <v>0</v>
      </c>
    </row>
    <row r="20" spans="1:9" ht="15" customHeight="1" x14ac:dyDescent="0.25">
      <c r="A20" s="16" t="s">
        <v>15</v>
      </c>
      <c r="B20" s="17">
        <f t="shared" ref="B20:H20" si="1">SUM(B15:B19)</f>
        <v>1977345</v>
      </c>
      <c r="C20" s="17">
        <f t="shared" si="1"/>
        <v>1057926</v>
      </c>
      <c r="D20" s="17">
        <f t="shared" si="1"/>
        <v>0</v>
      </c>
      <c r="E20" s="17">
        <f t="shared" si="1"/>
        <v>0</v>
      </c>
      <c r="F20" s="17">
        <f t="shared" si="1"/>
        <v>0</v>
      </c>
      <c r="G20" s="17">
        <f t="shared" si="1"/>
        <v>0</v>
      </c>
      <c r="H20" s="17">
        <f t="shared" si="1"/>
        <v>0</v>
      </c>
      <c r="I20" s="18">
        <f t="shared" si="0"/>
        <v>3035271</v>
      </c>
    </row>
    <row r="21" spans="1:9" ht="15" customHeight="1" x14ac:dyDescent="0.25">
      <c r="A21" s="13" t="s">
        <v>21</v>
      </c>
      <c r="B21" s="14">
        <v>0</v>
      </c>
      <c r="C21" s="14">
        <v>0</v>
      </c>
      <c r="D21" s="14">
        <v>0</v>
      </c>
      <c r="E21" s="14">
        <v>0</v>
      </c>
      <c r="F21" s="14">
        <v>0</v>
      </c>
      <c r="G21" s="14">
        <v>0</v>
      </c>
      <c r="H21" s="14">
        <v>0</v>
      </c>
      <c r="I21" s="15">
        <f t="shared" si="0"/>
        <v>0</v>
      </c>
    </row>
    <row r="22" spans="1:9" x14ac:dyDescent="0.25">
      <c r="A22" s="13" t="s">
        <v>22</v>
      </c>
      <c r="B22" s="14">
        <v>171235</v>
      </c>
      <c r="C22" s="14">
        <v>51550</v>
      </c>
      <c r="D22" s="14">
        <v>0</v>
      </c>
      <c r="E22" s="14">
        <v>0</v>
      </c>
      <c r="F22" s="14">
        <v>0</v>
      </c>
      <c r="G22" s="14">
        <v>0</v>
      </c>
      <c r="H22" s="14">
        <v>0</v>
      </c>
      <c r="I22" s="15">
        <f t="shared" si="0"/>
        <v>222785</v>
      </c>
    </row>
    <row r="23" spans="1:9" x14ac:dyDescent="0.25">
      <c r="A23" s="13" t="s">
        <v>23</v>
      </c>
      <c r="B23" s="14">
        <v>0</v>
      </c>
      <c r="C23" s="14">
        <v>300000</v>
      </c>
      <c r="D23" s="14">
        <v>2512486</v>
      </c>
      <c r="E23" s="14">
        <v>0</v>
      </c>
      <c r="F23" s="14">
        <v>0</v>
      </c>
      <c r="G23" s="14">
        <v>0</v>
      </c>
      <c r="H23" s="14">
        <v>0</v>
      </c>
      <c r="I23" s="15">
        <f t="shared" si="0"/>
        <v>2812486</v>
      </c>
    </row>
    <row r="24" spans="1:9" x14ac:dyDescent="0.25">
      <c r="A24" s="13" t="s">
        <v>24</v>
      </c>
      <c r="B24" s="14">
        <v>0</v>
      </c>
      <c r="C24" s="14">
        <v>0</v>
      </c>
      <c r="D24" s="14">
        <v>0</v>
      </c>
      <c r="E24" s="14">
        <v>0</v>
      </c>
      <c r="F24" s="14">
        <v>0</v>
      </c>
      <c r="G24" s="14">
        <v>0</v>
      </c>
      <c r="H24" s="14">
        <v>0</v>
      </c>
      <c r="I24" s="15">
        <f t="shared" si="0"/>
        <v>0</v>
      </c>
    </row>
    <row r="25" spans="1:9" ht="15.75" thickBot="1" x14ac:dyDescent="0.3">
      <c r="A25" s="19" t="s">
        <v>25</v>
      </c>
      <c r="B25" s="20">
        <f t="shared" ref="B25:H25" si="2">SUM(B21:B24)</f>
        <v>171235</v>
      </c>
      <c r="C25" s="20">
        <f t="shared" si="2"/>
        <v>351550</v>
      </c>
      <c r="D25" s="20">
        <f t="shared" si="2"/>
        <v>2512486</v>
      </c>
      <c r="E25" s="20">
        <f t="shared" si="2"/>
        <v>0</v>
      </c>
      <c r="F25" s="20">
        <f t="shared" si="2"/>
        <v>0</v>
      </c>
      <c r="G25" s="20">
        <f t="shared" si="2"/>
        <v>0</v>
      </c>
      <c r="H25" s="20">
        <f t="shared" si="2"/>
        <v>0</v>
      </c>
      <c r="I25" s="21">
        <f t="shared" si="0"/>
        <v>3035271</v>
      </c>
    </row>
  </sheetData>
  <mergeCells count="1">
    <mergeCell ref="A9:I13"/>
  </mergeCells>
  <pageMargins left="0.75" right="0.75" top="0.75" bottom="0.75" header="0.3" footer="0.3"/>
  <pageSetup orientation="landscape" horizontalDpi="1200" verticalDpi="1200"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AD7E9B-00F5-41E2-9090-96E4D51E5891}">
  <sheetPr codeName="Sheet64">
    <tabColor theme="9" tint="0.79998168889431442"/>
  </sheetPr>
  <dimension ref="A1:I25"/>
  <sheetViews>
    <sheetView showGridLines="0" view="pageBreakPreview" zoomScaleNormal="100" zoomScaleSheetLayoutView="100" workbookViewId="0">
      <selection activeCell="A9" sqref="A9:I13"/>
    </sheetView>
  </sheetViews>
  <sheetFormatPr defaultRowHeight="15" x14ac:dyDescent="0.25"/>
  <cols>
    <col min="1" max="1" width="29.42578125" style="22" customWidth="1"/>
    <col min="2" max="2" width="12.7109375" style="22" customWidth="1"/>
    <col min="3" max="3" width="12" style="22" customWidth="1"/>
    <col min="4" max="4" width="9.7109375" style="22" customWidth="1"/>
    <col min="5" max="5" width="11.28515625" style="22" customWidth="1"/>
    <col min="6" max="6" width="9.85546875" style="22" customWidth="1"/>
    <col min="7" max="7" width="9.7109375" style="22" customWidth="1"/>
    <col min="8" max="8" width="14" style="22" customWidth="1"/>
    <col min="9" max="9" width="12" style="22" customWidth="1"/>
    <col min="10" max="10" width="15.7109375" customWidth="1"/>
  </cols>
  <sheetData>
    <row r="1" spans="1:9" ht="18.75" x14ac:dyDescent="0.25">
      <c r="A1" s="1" t="s">
        <v>0</v>
      </c>
      <c r="B1" s="2"/>
      <c r="C1" s="2"/>
      <c r="D1" s="2"/>
      <c r="E1" s="2"/>
      <c r="F1" s="2"/>
      <c r="G1" s="2"/>
      <c r="H1" s="2"/>
      <c r="I1" s="2"/>
    </row>
    <row r="2" spans="1:9" ht="15.75" x14ac:dyDescent="0.25">
      <c r="A2" s="3" t="s">
        <v>86</v>
      </c>
      <c r="B2" s="4"/>
      <c r="C2" s="4"/>
      <c r="D2" s="4"/>
      <c r="E2" s="4"/>
      <c r="F2" s="5"/>
      <c r="G2" s="5"/>
      <c r="H2" s="5"/>
      <c r="I2" s="5"/>
    </row>
    <row r="3" spans="1:9" ht="15.75" x14ac:dyDescent="0.25">
      <c r="A3" s="3" t="s">
        <v>212</v>
      </c>
      <c r="B3" s="4"/>
      <c r="C3" s="4"/>
      <c r="D3" s="4"/>
      <c r="E3" s="4"/>
      <c r="F3" s="5"/>
      <c r="G3" s="5"/>
      <c r="H3" s="5"/>
      <c r="I3" s="5"/>
    </row>
    <row r="4" spans="1:9" x14ac:dyDescent="0.25">
      <c r="A4" s="4" t="s">
        <v>354</v>
      </c>
      <c r="B4" s="4"/>
      <c r="C4" s="4"/>
      <c r="D4" s="4"/>
      <c r="E4" s="4"/>
      <c r="F4" s="5"/>
      <c r="G4" s="5"/>
      <c r="H4" s="5"/>
      <c r="I4" s="5"/>
    </row>
    <row r="5" spans="1:9" x14ac:dyDescent="0.25">
      <c r="A5" s="4" t="s">
        <v>213</v>
      </c>
      <c r="B5" s="4"/>
      <c r="C5" s="4"/>
      <c r="D5" s="4"/>
      <c r="E5" s="4"/>
      <c r="F5" s="5"/>
      <c r="G5" s="5"/>
      <c r="H5" s="5"/>
      <c r="I5" s="5"/>
    </row>
    <row r="6" spans="1:9" x14ac:dyDescent="0.25">
      <c r="A6" s="23" t="s">
        <v>214</v>
      </c>
      <c r="B6" s="4"/>
      <c r="C6" s="4"/>
      <c r="D6" s="4"/>
      <c r="E6" s="4"/>
      <c r="F6" s="5"/>
      <c r="G6" s="5"/>
      <c r="H6" s="5"/>
      <c r="I6" s="5"/>
    </row>
    <row r="7" spans="1:9" x14ac:dyDescent="0.25">
      <c r="A7" s="4" t="s">
        <v>48</v>
      </c>
      <c r="B7" s="4"/>
      <c r="C7" s="4"/>
      <c r="D7" s="4"/>
      <c r="E7" s="4"/>
      <c r="F7" s="5"/>
      <c r="G7" s="5"/>
      <c r="H7" s="5"/>
      <c r="I7" s="5"/>
    </row>
    <row r="8" spans="1:9" x14ac:dyDescent="0.25">
      <c r="A8" s="6" t="s">
        <v>6</v>
      </c>
      <c r="B8" s="7"/>
      <c r="C8" s="4"/>
      <c r="D8" s="4"/>
      <c r="E8" s="4"/>
      <c r="F8" s="5"/>
      <c r="G8" s="5"/>
      <c r="H8" s="5"/>
      <c r="I8" s="5"/>
    </row>
    <row r="9" spans="1:9" x14ac:dyDescent="0.25">
      <c r="A9" s="28" t="s">
        <v>215</v>
      </c>
      <c r="B9" s="28"/>
      <c r="C9" s="28"/>
      <c r="D9" s="28"/>
      <c r="E9" s="28"/>
      <c r="F9" s="28"/>
      <c r="G9" s="28"/>
      <c r="H9" s="28"/>
      <c r="I9" s="28"/>
    </row>
    <row r="10" spans="1:9" x14ac:dyDescent="0.25">
      <c r="A10" s="28"/>
      <c r="B10" s="28"/>
      <c r="C10" s="28"/>
      <c r="D10" s="28"/>
      <c r="E10" s="28"/>
      <c r="F10" s="28"/>
      <c r="G10" s="28"/>
      <c r="H10" s="28"/>
      <c r="I10" s="28"/>
    </row>
    <row r="11" spans="1:9" x14ac:dyDescent="0.25">
      <c r="A11" s="28"/>
      <c r="B11" s="28"/>
      <c r="C11" s="28"/>
      <c r="D11" s="28"/>
      <c r="E11" s="28"/>
      <c r="F11" s="28"/>
      <c r="G11" s="28"/>
      <c r="H11" s="28"/>
      <c r="I11" s="28"/>
    </row>
    <row r="12" spans="1:9" x14ac:dyDescent="0.25">
      <c r="A12" s="28"/>
      <c r="B12" s="28"/>
      <c r="C12" s="28"/>
      <c r="D12" s="28"/>
      <c r="E12" s="28"/>
      <c r="F12" s="28"/>
      <c r="G12" s="28"/>
      <c r="H12" s="28"/>
      <c r="I12" s="28"/>
    </row>
    <row r="13" spans="1:9" ht="15.75" thickBot="1" x14ac:dyDescent="0.3">
      <c r="A13" s="28"/>
      <c r="B13" s="28"/>
      <c r="C13" s="28"/>
      <c r="D13" s="28"/>
      <c r="E13" s="28"/>
      <c r="F13" s="28"/>
      <c r="G13" s="28"/>
      <c r="H13" s="28"/>
      <c r="I13" s="28"/>
    </row>
    <row r="14" spans="1:9" ht="25.5" x14ac:dyDescent="0.25">
      <c r="A14" s="9" t="s">
        <v>7</v>
      </c>
      <c r="B14" s="10" t="s">
        <v>8</v>
      </c>
      <c r="C14" s="10" t="s">
        <v>9</v>
      </c>
      <c r="D14" s="10" t="s">
        <v>10</v>
      </c>
      <c r="E14" s="10" t="s">
        <v>11</v>
      </c>
      <c r="F14" s="10" t="s">
        <v>12</v>
      </c>
      <c r="G14" s="10" t="s">
        <v>13</v>
      </c>
      <c r="H14" s="11" t="s">
        <v>14</v>
      </c>
      <c r="I14" s="12" t="s">
        <v>15</v>
      </c>
    </row>
    <row r="15" spans="1:9" ht="15" customHeight="1" x14ac:dyDescent="0.25">
      <c r="A15" s="13" t="s">
        <v>16</v>
      </c>
      <c r="B15" s="14">
        <v>0</v>
      </c>
      <c r="C15" s="14">
        <v>0</v>
      </c>
      <c r="D15" s="14">
        <v>0</v>
      </c>
      <c r="E15" s="14">
        <v>0</v>
      </c>
      <c r="F15" s="14">
        <v>0</v>
      </c>
      <c r="G15" s="14">
        <v>0</v>
      </c>
      <c r="H15" s="14">
        <v>0</v>
      </c>
      <c r="I15" s="15">
        <f t="shared" ref="I15:I25" si="0">SUM(B15:H15)</f>
        <v>0</v>
      </c>
    </row>
    <row r="16" spans="1:9" x14ac:dyDescent="0.25">
      <c r="A16" s="13" t="s">
        <v>17</v>
      </c>
      <c r="B16" s="14">
        <v>0</v>
      </c>
      <c r="C16" s="14">
        <v>0</v>
      </c>
      <c r="D16" s="14">
        <v>897073</v>
      </c>
      <c r="E16" s="14">
        <v>0</v>
      </c>
      <c r="F16" s="14">
        <v>5867057</v>
      </c>
      <c r="G16" s="14">
        <v>3858778</v>
      </c>
      <c r="H16" s="14">
        <v>0</v>
      </c>
      <c r="I16" s="15">
        <f t="shared" si="0"/>
        <v>10622908</v>
      </c>
    </row>
    <row r="17" spans="1:9" x14ac:dyDescent="0.25">
      <c r="A17" s="13" t="s">
        <v>18</v>
      </c>
      <c r="B17" s="14">
        <v>0</v>
      </c>
      <c r="C17" s="14">
        <v>0</v>
      </c>
      <c r="D17" s="14">
        <v>0</v>
      </c>
      <c r="E17" s="14">
        <v>0</v>
      </c>
      <c r="F17" s="14">
        <v>0</v>
      </c>
      <c r="G17" s="14">
        <v>0</v>
      </c>
      <c r="H17" s="14">
        <v>0</v>
      </c>
      <c r="I17" s="15">
        <f t="shared" si="0"/>
        <v>0</v>
      </c>
    </row>
    <row r="18" spans="1:9" x14ac:dyDescent="0.25">
      <c r="A18" s="13" t="s">
        <v>19</v>
      </c>
      <c r="B18" s="14">
        <v>0</v>
      </c>
      <c r="C18" s="14">
        <v>0</v>
      </c>
      <c r="D18" s="14">
        <v>0</v>
      </c>
      <c r="E18" s="14">
        <v>0</v>
      </c>
      <c r="F18" s="14">
        <v>0</v>
      </c>
      <c r="G18" s="14">
        <v>0</v>
      </c>
      <c r="H18" s="14">
        <v>0</v>
      </c>
      <c r="I18" s="15">
        <f t="shared" si="0"/>
        <v>0</v>
      </c>
    </row>
    <row r="19" spans="1:9" x14ac:dyDescent="0.25">
      <c r="A19" s="13" t="s">
        <v>20</v>
      </c>
      <c r="B19" s="14">
        <v>0</v>
      </c>
      <c r="C19" s="14">
        <v>0</v>
      </c>
      <c r="D19" s="14">
        <v>0</v>
      </c>
      <c r="E19" s="14">
        <v>0</v>
      </c>
      <c r="F19" s="14">
        <v>0</v>
      </c>
      <c r="G19" s="14">
        <v>0</v>
      </c>
      <c r="H19" s="14">
        <v>0</v>
      </c>
      <c r="I19" s="15">
        <f t="shared" si="0"/>
        <v>0</v>
      </c>
    </row>
    <row r="20" spans="1:9" ht="15" customHeight="1" x14ac:dyDescent="0.25">
      <c r="A20" s="16" t="s">
        <v>15</v>
      </c>
      <c r="B20" s="17">
        <f t="shared" ref="B20:H20" si="1">SUM(B15:B19)</f>
        <v>0</v>
      </c>
      <c r="C20" s="17">
        <f t="shared" si="1"/>
        <v>0</v>
      </c>
      <c r="D20" s="17">
        <f t="shared" si="1"/>
        <v>897073</v>
      </c>
      <c r="E20" s="17">
        <f t="shared" si="1"/>
        <v>0</v>
      </c>
      <c r="F20" s="17">
        <f t="shared" si="1"/>
        <v>5867057</v>
      </c>
      <c r="G20" s="17">
        <f t="shared" si="1"/>
        <v>3858778</v>
      </c>
      <c r="H20" s="17">
        <f t="shared" si="1"/>
        <v>0</v>
      </c>
      <c r="I20" s="18">
        <f t="shared" si="0"/>
        <v>10622908</v>
      </c>
    </row>
    <row r="21" spans="1:9" ht="15" customHeight="1" x14ac:dyDescent="0.25">
      <c r="A21" s="13" t="s">
        <v>21</v>
      </c>
      <c r="B21" s="14">
        <v>0</v>
      </c>
      <c r="C21" s="14">
        <v>0</v>
      </c>
      <c r="D21" s="14">
        <v>0</v>
      </c>
      <c r="E21" s="14">
        <v>0</v>
      </c>
      <c r="F21" s="14">
        <v>0</v>
      </c>
      <c r="G21" s="14">
        <v>0</v>
      </c>
      <c r="H21" s="14">
        <v>0</v>
      </c>
      <c r="I21" s="15">
        <f t="shared" si="0"/>
        <v>0</v>
      </c>
    </row>
    <row r="22" spans="1:9" x14ac:dyDescent="0.25">
      <c r="A22" s="13" t="s">
        <v>22</v>
      </c>
      <c r="B22" s="14">
        <v>0</v>
      </c>
      <c r="C22" s="14">
        <v>0</v>
      </c>
      <c r="D22" s="14">
        <v>897073</v>
      </c>
      <c r="E22" s="14">
        <v>0</v>
      </c>
      <c r="F22" s="14">
        <v>0</v>
      </c>
      <c r="G22" s="14">
        <v>0</v>
      </c>
      <c r="H22" s="14">
        <v>0</v>
      </c>
      <c r="I22" s="15">
        <f t="shared" si="0"/>
        <v>897073</v>
      </c>
    </row>
    <row r="23" spans="1:9" x14ac:dyDescent="0.25">
      <c r="A23" s="13" t="s">
        <v>23</v>
      </c>
      <c r="B23" s="14">
        <v>0</v>
      </c>
      <c r="C23" s="14">
        <v>0</v>
      </c>
      <c r="D23" s="14">
        <v>0</v>
      </c>
      <c r="E23" s="14">
        <v>0</v>
      </c>
      <c r="F23" s="14">
        <v>5867057</v>
      </c>
      <c r="G23" s="14">
        <v>3858778</v>
      </c>
      <c r="H23" s="14">
        <v>0</v>
      </c>
      <c r="I23" s="15">
        <f t="shared" si="0"/>
        <v>9725835</v>
      </c>
    </row>
    <row r="24" spans="1:9" x14ac:dyDescent="0.25">
      <c r="A24" s="13" t="s">
        <v>24</v>
      </c>
      <c r="B24" s="14">
        <v>0</v>
      </c>
      <c r="C24" s="14">
        <v>0</v>
      </c>
      <c r="D24" s="14">
        <v>0</v>
      </c>
      <c r="E24" s="14">
        <v>0</v>
      </c>
      <c r="F24" s="14">
        <v>0</v>
      </c>
      <c r="G24" s="14">
        <v>0</v>
      </c>
      <c r="H24" s="14">
        <v>0</v>
      </c>
      <c r="I24" s="15">
        <f t="shared" si="0"/>
        <v>0</v>
      </c>
    </row>
    <row r="25" spans="1:9" ht="15.75" thickBot="1" x14ac:dyDescent="0.3">
      <c r="A25" s="19" t="s">
        <v>25</v>
      </c>
      <c r="B25" s="20">
        <f t="shared" ref="B25:H25" si="2">SUM(B21:B24)</f>
        <v>0</v>
      </c>
      <c r="C25" s="20">
        <f t="shared" si="2"/>
        <v>0</v>
      </c>
      <c r="D25" s="20">
        <f t="shared" si="2"/>
        <v>897073</v>
      </c>
      <c r="E25" s="20">
        <f t="shared" si="2"/>
        <v>0</v>
      </c>
      <c r="F25" s="20">
        <f t="shared" si="2"/>
        <v>5867057</v>
      </c>
      <c r="G25" s="20">
        <f t="shared" si="2"/>
        <v>3858778</v>
      </c>
      <c r="H25" s="20">
        <f t="shared" si="2"/>
        <v>0</v>
      </c>
      <c r="I25" s="21">
        <f t="shared" si="0"/>
        <v>10622908</v>
      </c>
    </row>
  </sheetData>
  <mergeCells count="1">
    <mergeCell ref="A9:I13"/>
  </mergeCells>
  <pageMargins left="0.75" right="0.75" top="0.75" bottom="0.75" header="0.3" footer="0.3"/>
  <pageSetup orientation="landscape" horizontalDpi="1200" verticalDpi="1200"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F7A2BD-7A33-471F-BD70-A05E38F691C4}">
  <sheetPr codeName="Sheet65">
    <tabColor theme="9" tint="0.79998168889431442"/>
  </sheetPr>
  <dimension ref="A1:I25"/>
  <sheetViews>
    <sheetView showGridLines="0" view="pageBreakPreview" zoomScaleNormal="100" zoomScaleSheetLayoutView="100" workbookViewId="0">
      <selection activeCell="A9" sqref="A9:I13"/>
    </sheetView>
  </sheetViews>
  <sheetFormatPr defaultRowHeight="15" x14ac:dyDescent="0.25"/>
  <cols>
    <col min="1" max="1" width="29.42578125" style="22" customWidth="1"/>
    <col min="2" max="2" width="12.7109375" style="22" customWidth="1"/>
    <col min="3" max="3" width="12" style="22" customWidth="1"/>
    <col min="4" max="4" width="9.7109375" style="22" customWidth="1"/>
    <col min="5" max="5" width="11.28515625" style="22" customWidth="1"/>
    <col min="6" max="6" width="9.85546875" style="22" customWidth="1"/>
    <col min="7" max="7" width="9.7109375" style="22" customWidth="1"/>
    <col min="8" max="8" width="14" style="22" customWidth="1"/>
    <col min="9" max="9" width="12" style="22" customWidth="1"/>
    <col min="10" max="10" width="15.7109375" customWidth="1"/>
  </cols>
  <sheetData>
    <row r="1" spans="1:9" ht="18.75" x14ac:dyDescent="0.25">
      <c r="A1" s="1" t="s">
        <v>0</v>
      </c>
      <c r="B1" s="2"/>
      <c r="C1" s="2"/>
      <c r="D1" s="2"/>
      <c r="E1" s="2"/>
      <c r="F1" s="2"/>
      <c r="G1" s="2"/>
      <c r="H1" s="2"/>
      <c r="I1" s="2"/>
    </row>
    <row r="2" spans="1:9" ht="15.75" x14ac:dyDescent="0.25">
      <c r="A2" s="3" t="s">
        <v>86</v>
      </c>
      <c r="B2" s="4"/>
      <c r="C2" s="4"/>
      <c r="D2" s="4"/>
      <c r="E2" s="4"/>
      <c r="F2" s="5"/>
      <c r="G2" s="5"/>
      <c r="H2" s="5"/>
      <c r="I2" s="5"/>
    </row>
    <row r="3" spans="1:9" ht="15.75" x14ac:dyDescent="0.25">
      <c r="A3" s="3" t="s">
        <v>216</v>
      </c>
      <c r="B3" s="4"/>
      <c r="C3" s="4"/>
      <c r="D3" s="4"/>
      <c r="E3" s="4"/>
      <c r="F3" s="5"/>
      <c r="G3" s="5"/>
      <c r="H3" s="5"/>
      <c r="I3" s="5"/>
    </row>
    <row r="4" spans="1:9" x14ac:dyDescent="0.25">
      <c r="A4" s="4" t="s">
        <v>355</v>
      </c>
      <c r="B4" s="4"/>
      <c r="C4" s="4"/>
      <c r="D4" s="4"/>
      <c r="E4" s="4"/>
      <c r="F4" s="5"/>
      <c r="G4" s="5"/>
      <c r="H4" s="5"/>
      <c r="I4" s="5"/>
    </row>
    <row r="5" spans="1:9" x14ac:dyDescent="0.25">
      <c r="A5" s="4" t="s">
        <v>213</v>
      </c>
      <c r="B5" s="4"/>
      <c r="C5" s="4"/>
      <c r="D5" s="4"/>
      <c r="E5" s="4"/>
      <c r="F5" s="5"/>
      <c r="G5" s="5"/>
      <c r="H5" s="5"/>
      <c r="I5" s="5"/>
    </row>
    <row r="6" spans="1:9" x14ac:dyDescent="0.25">
      <c r="A6" s="23" t="s">
        <v>217</v>
      </c>
      <c r="B6" s="4"/>
      <c r="C6" s="4"/>
      <c r="D6" s="4"/>
      <c r="E6" s="4"/>
      <c r="F6" s="5"/>
      <c r="G6" s="5"/>
      <c r="H6" s="5"/>
      <c r="I6" s="5"/>
    </row>
    <row r="7" spans="1:9" x14ac:dyDescent="0.25">
      <c r="A7" s="4" t="s">
        <v>33</v>
      </c>
      <c r="B7" s="4"/>
      <c r="C7" s="4"/>
      <c r="D7" s="4"/>
      <c r="E7" s="4"/>
      <c r="F7" s="5"/>
      <c r="G7" s="5"/>
      <c r="H7" s="5"/>
      <c r="I7" s="5"/>
    </row>
    <row r="8" spans="1:9" x14ac:dyDescent="0.25">
      <c r="A8" s="6" t="s">
        <v>6</v>
      </c>
      <c r="B8" s="7"/>
      <c r="C8" s="4"/>
      <c r="D8" s="4"/>
      <c r="E8" s="4"/>
      <c r="F8" s="5"/>
      <c r="G8" s="5"/>
      <c r="H8" s="5"/>
      <c r="I8" s="5"/>
    </row>
    <row r="9" spans="1:9" x14ac:dyDescent="0.25">
      <c r="A9" s="28" t="s">
        <v>218</v>
      </c>
      <c r="B9" s="28"/>
      <c r="C9" s="28"/>
      <c r="D9" s="28"/>
      <c r="E9" s="28"/>
      <c r="F9" s="28"/>
      <c r="G9" s="28"/>
      <c r="H9" s="28"/>
      <c r="I9" s="28"/>
    </row>
    <row r="10" spans="1:9" x14ac:dyDescent="0.25">
      <c r="A10" s="28"/>
      <c r="B10" s="28"/>
      <c r="C10" s="28"/>
      <c r="D10" s="28"/>
      <c r="E10" s="28"/>
      <c r="F10" s="28"/>
      <c r="G10" s="28"/>
      <c r="H10" s="28"/>
      <c r="I10" s="28"/>
    </row>
    <row r="11" spans="1:9" x14ac:dyDescent="0.25">
      <c r="A11" s="28"/>
      <c r="B11" s="28"/>
      <c r="C11" s="28"/>
      <c r="D11" s="28"/>
      <c r="E11" s="28"/>
      <c r="F11" s="28"/>
      <c r="G11" s="28"/>
      <c r="H11" s="28"/>
      <c r="I11" s="28"/>
    </row>
    <row r="12" spans="1:9" x14ac:dyDescent="0.25">
      <c r="A12" s="28"/>
      <c r="B12" s="28"/>
      <c r="C12" s="28"/>
      <c r="D12" s="28"/>
      <c r="E12" s="28"/>
      <c r="F12" s="28"/>
      <c r="G12" s="28"/>
      <c r="H12" s="28"/>
      <c r="I12" s="28"/>
    </row>
    <row r="13" spans="1:9" ht="15.75" thickBot="1" x14ac:dyDescent="0.3">
      <c r="A13" s="28"/>
      <c r="B13" s="28"/>
      <c r="C13" s="28"/>
      <c r="D13" s="28"/>
      <c r="E13" s="28"/>
      <c r="F13" s="28"/>
      <c r="G13" s="28"/>
      <c r="H13" s="28"/>
      <c r="I13" s="28"/>
    </row>
    <row r="14" spans="1:9" ht="25.5" x14ac:dyDescent="0.25">
      <c r="A14" s="9" t="s">
        <v>7</v>
      </c>
      <c r="B14" s="10" t="s">
        <v>8</v>
      </c>
      <c r="C14" s="10" t="s">
        <v>9</v>
      </c>
      <c r="D14" s="10" t="s">
        <v>10</v>
      </c>
      <c r="E14" s="10" t="s">
        <v>11</v>
      </c>
      <c r="F14" s="10" t="s">
        <v>12</v>
      </c>
      <c r="G14" s="10" t="s">
        <v>13</v>
      </c>
      <c r="H14" s="11" t="s">
        <v>14</v>
      </c>
      <c r="I14" s="12" t="s">
        <v>15</v>
      </c>
    </row>
    <row r="15" spans="1:9" ht="15" customHeight="1" x14ac:dyDescent="0.25">
      <c r="A15" s="13" t="s">
        <v>16</v>
      </c>
      <c r="B15" s="14">
        <v>0</v>
      </c>
      <c r="C15" s="14">
        <v>0</v>
      </c>
      <c r="D15" s="14">
        <v>0</v>
      </c>
      <c r="E15" s="14">
        <v>0</v>
      </c>
      <c r="F15" s="14">
        <v>0</v>
      </c>
      <c r="G15" s="14">
        <v>0</v>
      </c>
      <c r="H15" s="14">
        <v>0</v>
      </c>
      <c r="I15" s="15">
        <f t="shared" ref="I15:I25" si="0">SUM(B15:H15)</f>
        <v>0</v>
      </c>
    </row>
    <row r="16" spans="1:9" x14ac:dyDescent="0.25">
      <c r="A16" s="13" t="s">
        <v>17</v>
      </c>
      <c r="B16" s="14">
        <v>4672080</v>
      </c>
      <c r="C16" s="14">
        <v>0</v>
      </c>
      <c r="D16" s="14">
        <v>2122067</v>
      </c>
      <c r="E16" s="14">
        <v>0</v>
      </c>
      <c r="F16" s="14">
        <v>0</v>
      </c>
      <c r="G16" s="14">
        <v>0</v>
      </c>
      <c r="H16" s="14">
        <v>0</v>
      </c>
      <c r="I16" s="15">
        <f t="shared" si="0"/>
        <v>6794147</v>
      </c>
    </row>
    <row r="17" spans="1:9" x14ac:dyDescent="0.25">
      <c r="A17" s="13" t="s">
        <v>18</v>
      </c>
      <c r="B17" s="14">
        <v>0</v>
      </c>
      <c r="C17" s="14">
        <v>0</v>
      </c>
      <c r="D17" s="14">
        <v>0</v>
      </c>
      <c r="E17" s="14">
        <v>0</v>
      </c>
      <c r="F17" s="14">
        <v>0</v>
      </c>
      <c r="G17" s="14">
        <v>0</v>
      </c>
      <c r="H17" s="14">
        <v>0</v>
      </c>
      <c r="I17" s="15">
        <f t="shared" si="0"/>
        <v>0</v>
      </c>
    </row>
    <row r="18" spans="1:9" x14ac:dyDescent="0.25">
      <c r="A18" s="13" t="s">
        <v>19</v>
      </c>
      <c r="B18" s="14">
        <v>0</v>
      </c>
      <c r="C18" s="14">
        <v>0</v>
      </c>
      <c r="D18" s="14">
        <v>250000</v>
      </c>
      <c r="E18" s="14">
        <v>0</v>
      </c>
      <c r="F18" s="14">
        <v>0</v>
      </c>
      <c r="G18" s="14">
        <v>0</v>
      </c>
      <c r="H18" s="14">
        <v>0</v>
      </c>
      <c r="I18" s="15">
        <f t="shared" si="0"/>
        <v>250000</v>
      </c>
    </row>
    <row r="19" spans="1:9" x14ac:dyDescent="0.25">
      <c r="A19" s="13" t="s">
        <v>20</v>
      </c>
      <c r="B19" s="14">
        <v>0</v>
      </c>
      <c r="C19" s="14">
        <v>0</v>
      </c>
      <c r="D19" s="14">
        <v>0</v>
      </c>
      <c r="E19" s="14">
        <v>0</v>
      </c>
      <c r="F19" s="14">
        <v>0</v>
      </c>
      <c r="G19" s="14">
        <v>0</v>
      </c>
      <c r="H19" s="14">
        <v>0</v>
      </c>
      <c r="I19" s="15">
        <f t="shared" si="0"/>
        <v>0</v>
      </c>
    </row>
    <row r="20" spans="1:9" ht="15" customHeight="1" x14ac:dyDescent="0.25">
      <c r="A20" s="16" t="s">
        <v>15</v>
      </c>
      <c r="B20" s="17">
        <f t="shared" ref="B20:H20" si="1">SUM(B15:B19)</f>
        <v>4672080</v>
      </c>
      <c r="C20" s="17">
        <f t="shared" si="1"/>
        <v>0</v>
      </c>
      <c r="D20" s="17">
        <f t="shared" si="1"/>
        <v>2372067</v>
      </c>
      <c r="E20" s="17">
        <f t="shared" si="1"/>
        <v>0</v>
      </c>
      <c r="F20" s="17">
        <f t="shared" si="1"/>
        <v>0</v>
      </c>
      <c r="G20" s="17">
        <f t="shared" si="1"/>
        <v>0</v>
      </c>
      <c r="H20" s="17">
        <f t="shared" si="1"/>
        <v>0</v>
      </c>
      <c r="I20" s="18">
        <f t="shared" si="0"/>
        <v>7044147</v>
      </c>
    </row>
    <row r="21" spans="1:9" ht="15" customHeight="1" x14ac:dyDescent="0.25">
      <c r="A21" s="13" t="s">
        <v>21</v>
      </c>
      <c r="B21" s="14">
        <v>0</v>
      </c>
      <c r="C21" s="14">
        <v>0</v>
      </c>
      <c r="D21" s="14">
        <v>0</v>
      </c>
      <c r="E21" s="14">
        <v>0</v>
      </c>
      <c r="F21" s="14">
        <v>0</v>
      </c>
      <c r="G21" s="14">
        <v>0</v>
      </c>
      <c r="H21" s="14">
        <v>0</v>
      </c>
      <c r="I21" s="15">
        <f t="shared" si="0"/>
        <v>0</v>
      </c>
    </row>
    <row r="22" spans="1:9" x14ac:dyDescent="0.25">
      <c r="A22" s="13" t="s">
        <v>22</v>
      </c>
      <c r="B22" s="14">
        <v>189809</v>
      </c>
      <c r="C22" s="14">
        <v>0</v>
      </c>
      <c r="D22" s="14">
        <v>0</v>
      </c>
      <c r="E22" s="14">
        <v>0</v>
      </c>
      <c r="F22" s="14">
        <v>0</v>
      </c>
      <c r="G22" s="14">
        <v>0</v>
      </c>
      <c r="H22" s="14">
        <v>0</v>
      </c>
      <c r="I22" s="15">
        <f t="shared" si="0"/>
        <v>189809</v>
      </c>
    </row>
    <row r="23" spans="1:9" x14ac:dyDescent="0.25">
      <c r="A23" s="13" t="s">
        <v>23</v>
      </c>
      <c r="B23" s="14">
        <v>0</v>
      </c>
      <c r="C23" s="14">
        <v>50000</v>
      </c>
      <c r="D23" s="14">
        <v>4804338</v>
      </c>
      <c r="E23" s="14">
        <v>2000000</v>
      </c>
      <c r="F23" s="14">
        <v>0</v>
      </c>
      <c r="G23" s="14">
        <v>0</v>
      </c>
      <c r="H23" s="14">
        <v>0</v>
      </c>
      <c r="I23" s="15">
        <f t="shared" si="0"/>
        <v>6854338</v>
      </c>
    </row>
    <row r="24" spans="1:9" x14ac:dyDescent="0.25">
      <c r="A24" s="13" t="s">
        <v>24</v>
      </c>
      <c r="B24" s="14">
        <v>0</v>
      </c>
      <c r="C24" s="14">
        <v>0</v>
      </c>
      <c r="D24" s="14">
        <v>0</v>
      </c>
      <c r="E24" s="14">
        <v>0</v>
      </c>
      <c r="F24" s="14">
        <v>0</v>
      </c>
      <c r="G24" s="14">
        <v>0</v>
      </c>
      <c r="H24" s="14">
        <v>0</v>
      </c>
      <c r="I24" s="15">
        <f t="shared" si="0"/>
        <v>0</v>
      </c>
    </row>
    <row r="25" spans="1:9" ht="15.75" thickBot="1" x14ac:dyDescent="0.3">
      <c r="A25" s="19" t="s">
        <v>25</v>
      </c>
      <c r="B25" s="20">
        <f t="shared" ref="B25:H25" si="2">SUM(B21:B24)</f>
        <v>189809</v>
      </c>
      <c r="C25" s="20">
        <f t="shared" si="2"/>
        <v>50000</v>
      </c>
      <c r="D25" s="20">
        <f t="shared" si="2"/>
        <v>4804338</v>
      </c>
      <c r="E25" s="20">
        <f t="shared" si="2"/>
        <v>2000000</v>
      </c>
      <c r="F25" s="20">
        <f t="shared" si="2"/>
        <v>0</v>
      </c>
      <c r="G25" s="20">
        <f t="shared" si="2"/>
        <v>0</v>
      </c>
      <c r="H25" s="20">
        <f t="shared" si="2"/>
        <v>0</v>
      </c>
      <c r="I25" s="21">
        <f t="shared" si="0"/>
        <v>7044147</v>
      </c>
    </row>
  </sheetData>
  <mergeCells count="1">
    <mergeCell ref="A9:I13"/>
  </mergeCells>
  <pageMargins left="0.75" right="0.75" top="0.75" bottom="0.75" header="0.3" footer="0.3"/>
  <pageSetup orientation="landscape" horizontalDpi="1200" verticalDpi="1200"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4D8B0B-273E-41D4-AC05-36ABDC38B8C4}">
  <sheetPr codeName="Sheet66">
    <tabColor theme="9" tint="0.79998168889431442"/>
  </sheetPr>
  <dimension ref="A1:I25"/>
  <sheetViews>
    <sheetView showGridLines="0" view="pageBreakPreview" zoomScaleNormal="100" zoomScaleSheetLayoutView="100" workbookViewId="0">
      <selection activeCell="A9" sqref="A9:I13"/>
    </sheetView>
  </sheetViews>
  <sheetFormatPr defaultRowHeight="15" x14ac:dyDescent="0.25"/>
  <cols>
    <col min="1" max="1" width="29.42578125" style="22" customWidth="1"/>
    <col min="2" max="2" width="12.7109375" style="22" customWidth="1"/>
    <col min="3" max="3" width="12" style="22" customWidth="1"/>
    <col min="4" max="4" width="9.7109375" style="22" customWidth="1"/>
    <col min="5" max="5" width="11.28515625" style="22" customWidth="1"/>
    <col min="6" max="6" width="9.85546875" style="22" customWidth="1"/>
    <col min="7" max="7" width="9.7109375" style="22" customWidth="1"/>
    <col min="8" max="8" width="14" style="22" customWidth="1"/>
    <col min="9" max="9" width="12" style="22" customWidth="1"/>
    <col min="10" max="10" width="15.7109375" customWidth="1"/>
  </cols>
  <sheetData>
    <row r="1" spans="1:9" ht="18.75" x14ac:dyDescent="0.25">
      <c r="A1" s="1" t="s">
        <v>0</v>
      </c>
      <c r="B1" s="2"/>
      <c r="C1" s="2"/>
      <c r="D1" s="2"/>
      <c r="E1" s="2"/>
      <c r="F1" s="2"/>
      <c r="G1" s="2"/>
      <c r="H1" s="2"/>
      <c r="I1" s="2"/>
    </row>
    <row r="2" spans="1:9" ht="15.75" x14ac:dyDescent="0.25">
      <c r="A2" s="3" t="s">
        <v>86</v>
      </c>
      <c r="B2" s="4"/>
      <c r="C2" s="4"/>
      <c r="D2" s="4"/>
      <c r="E2" s="4"/>
      <c r="F2" s="5"/>
      <c r="G2" s="5"/>
      <c r="H2" s="5"/>
      <c r="I2" s="5"/>
    </row>
    <row r="3" spans="1:9" ht="15.75" x14ac:dyDescent="0.25">
      <c r="A3" s="3" t="s">
        <v>219</v>
      </c>
      <c r="B3" s="4"/>
      <c r="C3" s="4"/>
      <c r="D3" s="4"/>
      <c r="E3" s="4"/>
      <c r="F3" s="5"/>
      <c r="G3" s="5"/>
      <c r="H3" s="5"/>
      <c r="I3" s="5"/>
    </row>
    <row r="4" spans="1:9" x14ac:dyDescent="0.25">
      <c r="A4" s="4" t="s">
        <v>356</v>
      </c>
      <c r="B4" s="4"/>
      <c r="C4" s="4"/>
      <c r="D4" s="4"/>
      <c r="E4" s="4"/>
      <c r="F4" s="5"/>
      <c r="G4" s="5"/>
      <c r="H4" s="5"/>
      <c r="I4" s="5"/>
    </row>
    <row r="5" spans="1:9" x14ac:dyDescent="0.25">
      <c r="A5" s="4" t="s">
        <v>213</v>
      </c>
      <c r="B5" s="4"/>
      <c r="C5" s="4"/>
      <c r="D5" s="4"/>
      <c r="E5" s="4"/>
      <c r="F5" s="5"/>
      <c r="G5" s="5"/>
      <c r="H5" s="5"/>
      <c r="I5" s="5"/>
    </row>
    <row r="6" spans="1:9" x14ac:dyDescent="0.25">
      <c r="A6" s="23" t="s">
        <v>220</v>
      </c>
      <c r="B6" s="4"/>
      <c r="C6" s="4"/>
      <c r="D6" s="4"/>
      <c r="E6" s="4"/>
      <c r="F6" s="5"/>
      <c r="G6" s="5"/>
      <c r="H6" s="5"/>
      <c r="I6" s="5"/>
    </row>
    <row r="7" spans="1:9" x14ac:dyDescent="0.25">
      <c r="A7" s="4" t="s">
        <v>33</v>
      </c>
      <c r="B7" s="4"/>
      <c r="C7" s="4"/>
      <c r="D7" s="4"/>
      <c r="E7" s="4"/>
      <c r="F7" s="5"/>
      <c r="G7" s="5"/>
      <c r="H7" s="5"/>
      <c r="I7" s="5"/>
    </row>
    <row r="8" spans="1:9" x14ac:dyDescent="0.25">
      <c r="A8" s="6" t="s">
        <v>6</v>
      </c>
      <c r="B8" s="7"/>
      <c r="C8" s="4"/>
      <c r="D8" s="4"/>
      <c r="E8" s="4"/>
      <c r="F8" s="5"/>
      <c r="G8" s="5"/>
      <c r="H8" s="5"/>
      <c r="I8" s="5"/>
    </row>
    <row r="9" spans="1:9" x14ac:dyDescent="0.25">
      <c r="A9" s="28" t="s">
        <v>221</v>
      </c>
      <c r="B9" s="28"/>
      <c r="C9" s="28"/>
      <c r="D9" s="28"/>
      <c r="E9" s="28"/>
      <c r="F9" s="28"/>
      <c r="G9" s="28"/>
      <c r="H9" s="28"/>
      <c r="I9" s="28"/>
    </row>
    <row r="10" spans="1:9" x14ac:dyDescent="0.25">
      <c r="A10" s="28"/>
      <c r="B10" s="28"/>
      <c r="C10" s="28"/>
      <c r="D10" s="28"/>
      <c r="E10" s="28"/>
      <c r="F10" s="28"/>
      <c r="G10" s="28"/>
      <c r="H10" s="28"/>
      <c r="I10" s="28"/>
    </row>
    <row r="11" spans="1:9" x14ac:dyDescent="0.25">
      <c r="A11" s="28"/>
      <c r="B11" s="28"/>
      <c r="C11" s="28"/>
      <c r="D11" s="28"/>
      <c r="E11" s="28"/>
      <c r="F11" s="28"/>
      <c r="G11" s="28"/>
      <c r="H11" s="28"/>
      <c r="I11" s="28"/>
    </row>
    <row r="12" spans="1:9" x14ac:dyDescent="0.25">
      <c r="A12" s="28"/>
      <c r="B12" s="28"/>
      <c r="C12" s="28"/>
      <c r="D12" s="28"/>
      <c r="E12" s="28"/>
      <c r="F12" s="28"/>
      <c r="G12" s="28"/>
      <c r="H12" s="28"/>
      <c r="I12" s="28"/>
    </row>
    <row r="13" spans="1:9" ht="15.75" thickBot="1" x14ac:dyDescent="0.3">
      <c r="A13" s="28"/>
      <c r="B13" s="28"/>
      <c r="C13" s="28"/>
      <c r="D13" s="28"/>
      <c r="E13" s="28"/>
      <c r="F13" s="28"/>
      <c r="G13" s="28"/>
      <c r="H13" s="28"/>
      <c r="I13" s="28"/>
    </row>
    <row r="14" spans="1:9" ht="25.5" x14ac:dyDescent="0.25">
      <c r="A14" s="9" t="s">
        <v>7</v>
      </c>
      <c r="B14" s="10" t="s">
        <v>8</v>
      </c>
      <c r="C14" s="10" t="s">
        <v>9</v>
      </c>
      <c r="D14" s="10" t="s">
        <v>10</v>
      </c>
      <c r="E14" s="10" t="s">
        <v>11</v>
      </c>
      <c r="F14" s="10" t="s">
        <v>12</v>
      </c>
      <c r="G14" s="10" t="s">
        <v>13</v>
      </c>
      <c r="H14" s="11" t="s">
        <v>14</v>
      </c>
      <c r="I14" s="12" t="s">
        <v>15</v>
      </c>
    </row>
    <row r="15" spans="1:9" ht="15" customHeight="1" x14ac:dyDescent="0.25">
      <c r="A15" s="13" t="s">
        <v>16</v>
      </c>
      <c r="B15" s="14">
        <v>0</v>
      </c>
      <c r="C15" s="14">
        <v>0</v>
      </c>
      <c r="D15" s="14">
        <v>0</v>
      </c>
      <c r="E15" s="14">
        <v>0</v>
      </c>
      <c r="F15" s="14">
        <v>0</v>
      </c>
      <c r="G15" s="14">
        <v>0</v>
      </c>
      <c r="H15" s="14">
        <v>0</v>
      </c>
      <c r="I15" s="15">
        <f t="shared" ref="I15:I25" si="0">SUM(B15:H15)</f>
        <v>0</v>
      </c>
    </row>
    <row r="16" spans="1:9" x14ac:dyDescent="0.25">
      <c r="A16" s="13" t="s">
        <v>17</v>
      </c>
      <c r="B16" s="14">
        <v>0</v>
      </c>
      <c r="C16" s="14">
        <v>0</v>
      </c>
      <c r="D16" s="14">
        <v>1051171</v>
      </c>
      <c r="E16" s="14">
        <v>4340770</v>
      </c>
      <c r="F16" s="14">
        <v>0</v>
      </c>
      <c r="G16" s="14">
        <v>0</v>
      </c>
      <c r="H16" s="14">
        <v>0</v>
      </c>
      <c r="I16" s="15">
        <f t="shared" si="0"/>
        <v>5391941</v>
      </c>
    </row>
    <row r="17" spans="1:9" x14ac:dyDescent="0.25">
      <c r="A17" s="13" t="s">
        <v>18</v>
      </c>
      <c r="B17" s="14">
        <v>0</v>
      </c>
      <c r="C17" s="14">
        <v>0</v>
      </c>
      <c r="D17" s="14">
        <v>0</v>
      </c>
      <c r="E17" s="14">
        <v>0</v>
      </c>
      <c r="F17" s="14">
        <v>0</v>
      </c>
      <c r="G17" s="14">
        <v>0</v>
      </c>
      <c r="H17" s="14">
        <v>0</v>
      </c>
      <c r="I17" s="15">
        <f t="shared" si="0"/>
        <v>0</v>
      </c>
    </row>
    <row r="18" spans="1:9" x14ac:dyDescent="0.25">
      <c r="A18" s="13" t="s">
        <v>19</v>
      </c>
      <c r="B18" s="14">
        <v>0</v>
      </c>
      <c r="C18" s="14">
        <v>0</v>
      </c>
      <c r="D18" s="14">
        <v>0</v>
      </c>
      <c r="E18" s="14">
        <v>0</v>
      </c>
      <c r="F18" s="14">
        <v>0</v>
      </c>
      <c r="G18" s="14">
        <v>0</v>
      </c>
      <c r="H18" s="14">
        <v>0</v>
      </c>
      <c r="I18" s="15">
        <f t="shared" si="0"/>
        <v>0</v>
      </c>
    </row>
    <row r="19" spans="1:9" x14ac:dyDescent="0.25">
      <c r="A19" s="13" t="s">
        <v>20</v>
      </c>
      <c r="B19" s="14">
        <v>0</v>
      </c>
      <c r="C19" s="14">
        <v>0</v>
      </c>
      <c r="D19" s="14">
        <v>0</v>
      </c>
      <c r="E19" s="14">
        <v>0</v>
      </c>
      <c r="F19" s="14">
        <v>0</v>
      </c>
      <c r="G19" s="14">
        <v>0</v>
      </c>
      <c r="H19" s="14">
        <v>0</v>
      </c>
      <c r="I19" s="15">
        <f t="shared" si="0"/>
        <v>0</v>
      </c>
    </row>
    <row r="20" spans="1:9" ht="15" customHeight="1" x14ac:dyDescent="0.25">
      <c r="A20" s="16" t="s">
        <v>15</v>
      </c>
      <c r="B20" s="17">
        <f t="shared" ref="B20:H20" si="1">SUM(B15:B19)</f>
        <v>0</v>
      </c>
      <c r="C20" s="17">
        <f t="shared" si="1"/>
        <v>0</v>
      </c>
      <c r="D20" s="17">
        <f t="shared" si="1"/>
        <v>1051171</v>
      </c>
      <c r="E20" s="17">
        <f t="shared" si="1"/>
        <v>4340770</v>
      </c>
      <c r="F20" s="17">
        <f t="shared" si="1"/>
        <v>0</v>
      </c>
      <c r="G20" s="17">
        <f t="shared" si="1"/>
        <v>0</v>
      </c>
      <c r="H20" s="17">
        <f t="shared" si="1"/>
        <v>0</v>
      </c>
      <c r="I20" s="18">
        <f t="shared" si="0"/>
        <v>5391941</v>
      </c>
    </row>
    <row r="21" spans="1:9" ht="15" customHeight="1" x14ac:dyDescent="0.25">
      <c r="A21" s="13" t="s">
        <v>21</v>
      </c>
      <c r="B21" s="14">
        <v>0</v>
      </c>
      <c r="C21" s="14">
        <v>0</v>
      </c>
      <c r="D21" s="14">
        <v>0</v>
      </c>
      <c r="E21" s="14">
        <v>0</v>
      </c>
      <c r="F21" s="14">
        <v>0</v>
      </c>
      <c r="G21" s="14">
        <v>0</v>
      </c>
      <c r="H21" s="14">
        <v>0</v>
      </c>
      <c r="I21" s="15">
        <f t="shared" si="0"/>
        <v>0</v>
      </c>
    </row>
    <row r="22" spans="1:9" x14ac:dyDescent="0.25">
      <c r="A22" s="13" t="s">
        <v>22</v>
      </c>
      <c r="B22" s="14">
        <v>0</v>
      </c>
      <c r="C22" s="14">
        <v>0</v>
      </c>
      <c r="D22" s="14">
        <v>1051171</v>
      </c>
      <c r="E22" s="14">
        <v>0</v>
      </c>
      <c r="F22" s="14">
        <v>0</v>
      </c>
      <c r="G22" s="14">
        <v>0</v>
      </c>
      <c r="H22" s="14">
        <v>0</v>
      </c>
      <c r="I22" s="15">
        <f t="shared" si="0"/>
        <v>1051171</v>
      </c>
    </row>
    <row r="23" spans="1:9" x14ac:dyDescent="0.25">
      <c r="A23" s="13" t="s">
        <v>23</v>
      </c>
      <c r="B23" s="14">
        <v>0</v>
      </c>
      <c r="C23" s="14">
        <v>0</v>
      </c>
      <c r="D23" s="14">
        <v>0</v>
      </c>
      <c r="E23" s="14">
        <v>4340770</v>
      </c>
      <c r="F23" s="14">
        <v>0</v>
      </c>
      <c r="G23" s="14">
        <v>0</v>
      </c>
      <c r="H23" s="14">
        <v>0</v>
      </c>
      <c r="I23" s="15">
        <f t="shared" si="0"/>
        <v>4340770</v>
      </c>
    </row>
    <row r="24" spans="1:9" x14ac:dyDescent="0.25">
      <c r="A24" s="13" t="s">
        <v>24</v>
      </c>
      <c r="B24" s="14">
        <v>0</v>
      </c>
      <c r="C24" s="14">
        <v>0</v>
      </c>
      <c r="D24" s="14">
        <v>0</v>
      </c>
      <c r="E24" s="14">
        <v>0</v>
      </c>
      <c r="F24" s="14">
        <v>0</v>
      </c>
      <c r="G24" s="14">
        <v>0</v>
      </c>
      <c r="H24" s="14">
        <v>0</v>
      </c>
      <c r="I24" s="15">
        <f t="shared" si="0"/>
        <v>0</v>
      </c>
    </row>
    <row r="25" spans="1:9" ht="15.75" thickBot="1" x14ac:dyDescent="0.3">
      <c r="A25" s="19" t="s">
        <v>25</v>
      </c>
      <c r="B25" s="20">
        <f t="shared" ref="B25:H25" si="2">SUM(B21:B24)</f>
        <v>0</v>
      </c>
      <c r="C25" s="20">
        <f t="shared" si="2"/>
        <v>0</v>
      </c>
      <c r="D25" s="20">
        <f t="shared" si="2"/>
        <v>1051171</v>
      </c>
      <c r="E25" s="20">
        <f t="shared" si="2"/>
        <v>4340770</v>
      </c>
      <c r="F25" s="20">
        <f t="shared" si="2"/>
        <v>0</v>
      </c>
      <c r="G25" s="20">
        <f t="shared" si="2"/>
        <v>0</v>
      </c>
      <c r="H25" s="20">
        <f t="shared" si="2"/>
        <v>0</v>
      </c>
      <c r="I25" s="21">
        <f t="shared" si="0"/>
        <v>5391941</v>
      </c>
    </row>
  </sheetData>
  <mergeCells count="1">
    <mergeCell ref="A9:I13"/>
  </mergeCells>
  <pageMargins left="0.75" right="0.75" top="0.75" bottom="0.75" header="0.3" footer="0.3"/>
  <pageSetup orientation="landscape" horizontalDpi="1200" verticalDpi="1200"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51D30D-483B-4D82-BE21-6EECA12BC37A}">
  <sheetPr codeName="Sheet67">
    <tabColor theme="9" tint="0.79998168889431442"/>
  </sheetPr>
  <dimension ref="A1:I25"/>
  <sheetViews>
    <sheetView showGridLines="0" view="pageBreakPreview" zoomScaleNormal="100" zoomScaleSheetLayoutView="100" workbookViewId="0">
      <selection activeCell="A9" sqref="A9:I13"/>
    </sheetView>
  </sheetViews>
  <sheetFormatPr defaultRowHeight="15" x14ac:dyDescent="0.25"/>
  <cols>
    <col min="1" max="1" width="29.42578125" style="22" customWidth="1"/>
    <col min="2" max="2" width="12.7109375" style="22" customWidth="1"/>
    <col min="3" max="3" width="12" style="22" customWidth="1"/>
    <col min="4" max="4" width="9.7109375" style="22" customWidth="1"/>
    <col min="5" max="5" width="11.28515625" style="22" customWidth="1"/>
    <col min="6" max="6" width="9.85546875" style="22" customWidth="1"/>
    <col min="7" max="7" width="9.7109375" style="22" customWidth="1"/>
    <col min="8" max="8" width="14" style="22" customWidth="1"/>
    <col min="9" max="9" width="12" style="22" customWidth="1"/>
    <col min="10" max="10" width="16.140625" customWidth="1"/>
  </cols>
  <sheetData>
    <row r="1" spans="1:9" ht="18.75" x14ac:dyDescent="0.25">
      <c r="A1" s="1" t="s">
        <v>0</v>
      </c>
      <c r="B1" s="2"/>
      <c r="C1" s="2"/>
      <c r="D1" s="2"/>
      <c r="E1" s="2"/>
      <c r="F1" s="2"/>
      <c r="G1" s="2"/>
      <c r="H1" s="2"/>
      <c r="I1" s="2"/>
    </row>
    <row r="2" spans="1:9" ht="15.75" x14ac:dyDescent="0.25">
      <c r="A2" s="3" t="s">
        <v>86</v>
      </c>
      <c r="B2" s="4"/>
      <c r="C2" s="4"/>
      <c r="D2" s="4"/>
      <c r="E2" s="4"/>
      <c r="F2" s="5"/>
      <c r="G2" s="5"/>
      <c r="H2" s="5"/>
      <c r="I2" s="5"/>
    </row>
    <row r="3" spans="1:9" ht="15.75" x14ac:dyDescent="0.25">
      <c r="A3" s="3" t="s">
        <v>222</v>
      </c>
      <c r="B3" s="4"/>
      <c r="C3" s="4"/>
      <c r="D3" s="4"/>
      <c r="E3" s="4"/>
      <c r="F3" s="5"/>
      <c r="G3" s="5"/>
      <c r="H3" s="5"/>
      <c r="I3" s="5"/>
    </row>
    <row r="4" spans="1:9" x14ac:dyDescent="0.25">
      <c r="A4" s="4" t="s">
        <v>357</v>
      </c>
      <c r="B4" s="4"/>
      <c r="C4" s="4"/>
      <c r="D4" s="4"/>
      <c r="E4" s="4"/>
      <c r="F4" s="5"/>
      <c r="G4" s="5"/>
      <c r="H4" s="5"/>
      <c r="I4" s="5"/>
    </row>
    <row r="5" spans="1:9" x14ac:dyDescent="0.25">
      <c r="A5" s="4" t="s">
        <v>213</v>
      </c>
      <c r="B5" s="4"/>
      <c r="C5" s="4"/>
      <c r="D5" s="4"/>
      <c r="E5" s="4"/>
      <c r="F5" s="5"/>
      <c r="G5" s="5"/>
      <c r="H5" s="5"/>
      <c r="I5" s="5"/>
    </row>
    <row r="6" spans="1:9" x14ac:dyDescent="0.25">
      <c r="A6" s="23" t="s">
        <v>223</v>
      </c>
      <c r="B6" s="4"/>
      <c r="C6" s="4"/>
      <c r="D6" s="4"/>
      <c r="E6" s="4"/>
      <c r="F6" s="5"/>
      <c r="G6" s="5"/>
      <c r="H6" s="5"/>
      <c r="I6" s="5"/>
    </row>
    <row r="7" spans="1:9" x14ac:dyDescent="0.25">
      <c r="A7" s="4" t="s">
        <v>33</v>
      </c>
      <c r="B7" s="4"/>
      <c r="C7" s="4"/>
      <c r="D7" s="4"/>
      <c r="E7" s="4"/>
      <c r="F7" s="5"/>
      <c r="G7" s="5"/>
      <c r="H7" s="5"/>
      <c r="I7" s="5"/>
    </row>
    <row r="8" spans="1:9" x14ac:dyDescent="0.25">
      <c r="A8" s="6" t="s">
        <v>6</v>
      </c>
      <c r="B8" s="7"/>
      <c r="C8" s="4"/>
      <c r="D8" s="4"/>
      <c r="E8" s="4"/>
      <c r="F8" s="5"/>
      <c r="G8" s="5"/>
      <c r="H8" s="5"/>
      <c r="I8" s="5"/>
    </row>
    <row r="9" spans="1:9" x14ac:dyDescent="0.25">
      <c r="A9" s="28" t="s">
        <v>224</v>
      </c>
      <c r="B9" s="28"/>
      <c r="C9" s="28"/>
      <c r="D9" s="28"/>
      <c r="E9" s="28"/>
      <c r="F9" s="28"/>
      <c r="G9" s="28"/>
      <c r="H9" s="28"/>
      <c r="I9" s="28"/>
    </row>
    <row r="10" spans="1:9" x14ac:dyDescent="0.25">
      <c r="A10" s="28"/>
      <c r="B10" s="28"/>
      <c r="C10" s="28"/>
      <c r="D10" s="28"/>
      <c r="E10" s="28"/>
      <c r="F10" s="28"/>
      <c r="G10" s="28"/>
      <c r="H10" s="28"/>
      <c r="I10" s="28"/>
    </row>
    <row r="11" spans="1:9" x14ac:dyDescent="0.25">
      <c r="A11" s="28"/>
      <c r="B11" s="28"/>
      <c r="C11" s="28"/>
      <c r="D11" s="28"/>
      <c r="E11" s="28"/>
      <c r="F11" s="28"/>
      <c r="G11" s="28"/>
      <c r="H11" s="28"/>
      <c r="I11" s="28"/>
    </row>
    <row r="12" spans="1:9" x14ac:dyDescent="0.25">
      <c r="A12" s="28"/>
      <c r="B12" s="28"/>
      <c r="C12" s="28"/>
      <c r="D12" s="28"/>
      <c r="E12" s="28"/>
      <c r="F12" s="28"/>
      <c r="G12" s="28"/>
      <c r="H12" s="28"/>
      <c r="I12" s="28"/>
    </row>
    <row r="13" spans="1:9" ht="15.75" thickBot="1" x14ac:dyDescent="0.3">
      <c r="A13" s="28"/>
      <c r="B13" s="28"/>
      <c r="C13" s="28"/>
      <c r="D13" s="28"/>
      <c r="E13" s="28"/>
      <c r="F13" s="28"/>
      <c r="G13" s="28"/>
      <c r="H13" s="28"/>
      <c r="I13" s="28"/>
    </row>
    <row r="14" spans="1:9" ht="25.5" x14ac:dyDescent="0.25">
      <c r="A14" s="9" t="s">
        <v>7</v>
      </c>
      <c r="B14" s="10" t="s">
        <v>8</v>
      </c>
      <c r="C14" s="10" t="s">
        <v>9</v>
      </c>
      <c r="D14" s="10" t="s">
        <v>10</v>
      </c>
      <c r="E14" s="10" t="s">
        <v>11</v>
      </c>
      <c r="F14" s="10" t="s">
        <v>12</v>
      </c>
      <c r="G14" s="10" t="s">
        <v>13</v>
      </c>
      <c r="H14" s="11" t="s">
        <v>14</v>
      </c>
      <c r="I14" s="12" t="s">
        <v>15</v>
      </c>
    </row>
    <row r="15" spans="1:9" ht="15" customHeight="1" x14ac:dyDescent="0.25">
      <c r="A15" s="13" t="s">
        <v>16</v>
      </c>
      <c r="B15" s="14">
        <v>0</v>
      </c>
      <c r="C15" s="14">
        <v>0</v>
      </c>
      <c r="D15" s="14">
        <v>0</v>
      </c>
      <c r="E15" s="14">
        <v>0</v>
      </c>
      <c r="F15" s="14">
        <v>0</v>
      </c>
      <c r="G15" s="14">
        <v>0</v>
      </c>
      <c r="H15" s="14">
        <v>0</v>
      </c>
      <c r="I15" s="15">
        <f t="shared" ref="I15:I25" si="0">SUM(B15:H15)</f>
        <v>0</v>
      </c>
    </row>
    <row r="16" spans="1:9" x14ac:dyDescent="0.25">
      <c r="A16" s="13" t="s">
        <v>17</v>
      </c>
      <c r="B16" s="14">
        <v>0</v>
      </c>
      <c r="C16" s="14">
        <v>0</v>
      </c>
      <c r="D16" s="14">
        <v>742975</v>
      </c>
      <c r="E16" s="14">
        <v>3063453</v>
      </c>
      <c r="F16" s="14">
        <v>0</v>
      </c>
      <c r="G16" s="14">
        <v>0</v>
      </c>
      <c r="H16" s="14">
        <v>0</v>
      </c>
      <c r="I16" s="15">
        <f t="shared" si="0"/>
        <v>3806428</v>
      </c>
    </row>
    <row r="17" spans="1:9" x14ac:dyDescent="0.25">
      <c r="A17" s="13" t="s">
        <v>18</v>
      </c>
      <c r="B17" s="14">
        <v>0</v>
      </c>
      <c r="C17" s="14">
        <v>0</v>
      </c>
      <c r="D17" s="14">
        <v>0</v>
      </c>
      <c r="E17" s="14">
        <v>0</v>
      </c>
      <c r="F17" s="14">
        <v>0</v>
      </c>
      <c r="G17" s="14">
        <v>0</v>
      </c>
      <c r="H17" s="14">
        <v>0</v>
      </c>
      <c r="I17" s="15">
        <f t="shared" si="0"/>
        <v>0</v>
      </c>
    </row>
    <row r="18" spans="1:9" x14ac:dyDescent="0.25">
      <c r="A18" s="13" t="s">
        <v>19</v>
      </c>
      <c r="B18" s="14">
        <v>0</v>
      </c>
      <c r="C18" s="14">
        <v>0</v>
      </c>
      <c r="D18" s="14">
        <v>0</v>
      </c>
      <c r="E18" s="14">
        <v>0</v>
      </c>
      <c r="F18" s="14">
        <v>0</v>
      </c>
      <c r="G18" s="14">
        <v>0</v>
      </c>
      <c r="H18" s="14">
        <v>0</v>
      </c>
      <c r="I18" s="15">
        <f t="shared" si="0"/>
        <v>0</v>
      </c>
    </row>
    <row r="19" spans="1:9" x14ac:dyDescent="0.25">
      <c r="A19" s="13" t="s">
        <v>20</v>
      </c>
      <c r="B19" s="14">
        <v>0</v>
      </c>
      <c r="C19" s="14">
        <v>0</v>
      </c>
      <c r="D19" s="14">
        <v>0</v>
      </c>
      <c r="E19" s="14">
        <v>0</v>
      </c>
      <c r="F19" s="14">
        <v>0</v>
      </c>
      <c r="G19" s="14">
        <v>0</v>
      </c>
      <c r="H19" s="14">
        <v>0</v>
      </c>
      <c r="I19" s="15">
        <f t="shared" si="0"/>
        <v>0</v>
      </c>
    </row>
    <row r="20" spans="1:9" ht="15" customHeight="1" x14ac:dyDescent="0.25">
      <c r="A20" s="16" t="s">
        <v>15</v>
      </c>
      <c r="B20" s="17">
        <f t="shared" ref="B20:H20" si="1">SUM(B15:B19)</f>
        <v>0</v>
      </c>
      <c r="C20" s="17">
        <f t="shared" si="1"/>
        <v>0</v>
      </c>
      <c r="D20" s="17">
        <f t="shared" si="1"/>
        <v>742975</v>
      </c>
      <c r="E20" s="17">
        <f t="shared" si="1"/>
        <v>3063453</v>
      </c>
      <c r="F20" s="17">
        <f t="shared" si="1"/>
        <v>0</v>
      </c>
      <c r="G20" s="17">
        <f t="shared" si="1"/>
        <v>0</v>
      </c>
      <c r="H20" s="17">
        <f t="shared" si="1"/>
        <v>0</v>
      </c>
      <c r="I20" s="18">
        <f t="shared" si="0"/>
        <v>3806428</v>
      </c>
    </row>
    <row r="21" spans="1:9" ht="15" customHeight="1" x14ac:dyDescent="0.25">
      <c r="A21" s="13" t="s">
        <v>21</v>
      </c>
      <c r="B21" s="14">
        <v>0</v>
      </c>
      <c r="C21" s="14">
        <v>0</v>
      </c>
      <c r="D21" s="14">
        <v>0</v>
      </c>
      <c r="E21" s="14">
        <v>0</v>
      </c>
      <c r="F21" s="14">
        <v>0</v>
      </c>
      <c r="G21" s="14">
        <v>0</v>
      </c>
      <c r="H21" s="14">
        <v>0</v>
      </c>
      <c r="I21" s="15">
        <f t="shared" si="0"/>
        <v>0</v>
      </c>
    </row>
    <row r="22" spans="1:9" x14ac:dyDescent="0.25">
      <c r="A22" s="13" t="s">
        <v>22</v>
      </c>
      <c r="B22" s="14">
        <v>0</v>
      </c>
      <c r="C22" s="14">
        <v>0</v>
      </c>
      <c r="D22" s="14">
        <v>742975</v>
      </c>
      <c r="E22" s="14">
        <v>0</v>
      </c>
      <c r="F22" s="14">
        <v>0</v>
      </c>
      <c r="G22" s="14">
        <v>0</v>
      </c>
      <c r="H22" s="14">
        <v>0</v>
      </c>
      <c r="I22" s="15">
        <f t="shared" si="0"/>
        <v>742975</v>
      </c>
    </row>
    <row r="23" spans="1:9" x14ac:dyDescent="0.25">
      <c r="A23" s="13" t="s">
        <v>23</v>
      </c>
      <c r="B23" s="14">
        <v>0</v>
      </c>
      <c r="C23" s="14">
        <v>0</v>
      </c>
      <c r="D23" s="14">
        <v>0</v>
      </c>
      <c r="E23" s="14">
        <v>3063453</v>
      </c>
      <c r="F23" s="14">
        <v>0</v>
      </c>
      <c r="G23" s="14">
        <v>0</v>
      </c>
      <c r="H23" s="14">
        <v>0</v>
      </c>
      <c r="I23" s="15">
        <f t="shared" si="0"/>
        <v>3063453</v>
      </c>
    </row>
    <row r="24" spans="1:9" x14ac:dyDescent="0.25">
      <c r="A24" s="13" t="s">
        <v>24</v>
      </c>
      <c r="B24" s="14">
        <v>0</v>
      </c>
      <c r="C24" s="14">
        <v>0</v>
      </c>
      <c r="D24" s="14">
        <v>0</v>
      </c>
      <c r="E24" s="14">
        <v>0</v>
      </c>
      <c r="F24" s="14">
        <v>0</v>
      </c>
      <c r="G24" s="14">
        <v>0</v>
      </c>
      <c r="H24" s="14">
        <v>0</v>
      </c>
      <c r="I24" s="15">
        <f t="shared" si="0"/>
        <v>0</v>
      </c>
    </row>
    <row r="25" spans="1:9" ht="15.75" thickBot="1" x14ac:dyDescent="0.3">
      <c r="A25" s="19" t="s">
        <v>25</v>
      </c>
      <c r="B25" s="20">
        <f t="shared" ref="B25:H25" si="2">SUM(B21:B24)</f>
        <v>0</v>
      </c>
      <c r="C25" s="20">
        <f t="shared" si="2"/>
        <v>0</v>
      </c>
      <c r="D25" s="20">
        <f t="shared" si="2"/>
        <v>742975</v>
      </c>
      <c r="E25" s="20">
        <f t="shared" si="2"/>
        <v>3063453</v>
      </c>
      <c r="F25" s="20">
        <f t="shared" si="2"/>
        <v>0</v>
      </c>
      <c r="G25" s="20">
        <f t="shared" si="2"/>
        <v>0</v>
      </c>
      <c r="H25" s="20">
        <f t="shared" si="2"/>
        <v>0</v>
      </c>
      <c r="I25" s="21">
        <f t="shared" si="0"/>
        <v>3806428</v>
      </c>
    </row>
  </sheetData>
  <mergeCells count="1">
    <mergeCell ref="A9:I13"/>
  </mergeCells>
  <pageMargins left="0.75" right="0.75" top="0.75" bottom="0.75" header="0.3" footer="0.3"/>
  <pageSetup orientation="landscape" horizontalDpi="1200" verticalDpi="1200"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C3C0BA-18CA-48CF-A4F3-434EB204A8D1}">
  <sheetPr codeName="Sheet68">
    <tabColor theme="9" tint="0.79998168889431442"/>
  </sheetPr>
  <dimension ref="A1:I25"/>
  <sheetViews>
    <sheetView showGridLines="0" view="pageBreakPreview" zoomScaleNormal="100" zoomScaleSheetLayoutView="100" workbookViewId="0">
      <selection activeCell="A9" sqref="A9:I13"/>
    </sheetView>
  </sheetViews>
  <sheetFormatPr defaultRowHeight="15" x14ac:dyDescent="0.25"/>
  <cols>
    <col min="1" max="1" width="29.42578125" style="22" customWidth="1"/>
    <col min="2" max="2" width="12.7109375" style="22" customWidth="1"/>
    <col min="3" max="3" width="12" style="22" customWidth="1"/>
    <col min="4" max="4" width="9.7109375" style="22" customWidth="1"/>
    <col min="5" max="5" width="11.28515625" style="22" customWidth="1"/>
    <col min="6" max="6" width="9.85546875" style="22" customWidth="1"/>
    <col min="7" max="7" width="9.7109375" style="22" customWidth="1"/>
    <col min="8" max="8" width="14" style="22" customWidth="1"/>
    <col min="9" max="9" width="12" style="22" customWidth="1"/>
    <col min="10" max="10" width="16.140625" customWidth="1"/>
  </cols>
  <sheetData>
    <row r="1" spans="1:9" ht="18.75" x14ac:dyDescent="0.25">
      <c r="A1" s="1" t="s">
        <v>0</v>
      </c>
      <c r="B1" s="2"/>
      <c r="C1" s="2"/>
      <c r="D1" s="2"/>
      <c r="E1" s="2"/>
      <c r="F1" s="2"/>
      <c r="G1" s="2"/>
      <c r="H1" s="2"/>
      <c r="I1" s="2"/>
    </row>
    <row r="2" spans="1:9" ht="15.75" x14ac:dyDescent="0.25">
      <c r="A2" s="3" t="s">
        <v>86</v>
      </c>
      <c r="B2" s="4"/>
      <c r="C2" s="4"/>
      <c r="D2" s="4"/>
      <c r="E2" s="4"/>
      <c r="F2" s="5"/>
      <c r="G2" s="5"/>
      <c r="H2" s="5"/>
      <c r="I2" s="5"/>
    </row>
    <row r="3" spans="1:9" ht="15.75" x14ac:dyDescent="0.25">
      <c r="A3" s="3" t="s">
        <v>225</v>
      </c>
      <c r="B3" s="4"/>
      <c r="C3" s="4"/>
      <c r="D3" s="4"/>
      <c r="E3" s="4"/>
      <c r="F3" s="5"/>
      <c r="G3" s="5"/>
      <c r="H3" s="5"/>
      <c r="I3" s="5"/>
    </row>
    <row r="4" spans="1:9" x14ac:dyDescent="0.25">
      <c r="A4" s="4" t="s">
        <v>358</v>
      </c>
      <c r="B4" s="4"/>
      <c r="C4" s="4"/>
      <c r="D4" s="4"/>
      <c r="E4" s="4"/>
      <c r="F4" s="5"/>
      <c r="G4" s="5"/>
      <c r="H4" s="5"/>
      <c r="I4" s="5"/>
    </row>
    <row r="5" spans="1:9" x14ac:dyDescent="0.25">
      <c r="A5" s="4" t="s">
        <v>226</v>
      </c>
      <c r="B5" s="4"/>
      <c r="C5" s="4"/>
      <c r="D5" s="4"/>
      <c r="E5" s="4"/>
      <c r="F5" s="5"/>
      <c r="G5" s="5"/>
      <c r="H5" s="5"/>
      <c r="I5" s="5"/>
    </row>
    <row r="6" spans="1:9" x14ac:dyDescent="0.25">
      <c r="A6" s="23" t="s">
        <v>227</v>
      </c>
      <c r="B6" s="4"/>
      <c r="C6" s="4"/>
      <c r="D6" s="4"/>
      <c r="E6" s="4"/>
      <c r="F6" s="5"/>
      <c r="G6" s="5"/>
      <c r="H6" s="5"/>
      <c r="I6" s="5"/>
    </row>
    <row r="7" spans="1:9" x14ac:dyDescent="0.25">
      <c r="A7" s="4" t="s">
        <v>5</v>
      </c>
      <c r="B7" s="4"/>
      <c r="C7" s="4"/>
      <c r="D7" s="4"/>
      <c r="E7" s="4"/>
      <c r="F7" s="5"/>
      <c r="G7" s="5"/>
      <c r="H7" s="5"/>
      <c r="I7" s="5"/>
    </row>
    <row r="8" spans="1:9" x14ac:dyDescent="0.25">
      <c r="A8" s="6" t="s">
        <v>6</v>
      </c>
      <c r="B8" s="7"/>
      <c r="C8" s="4"/>
      <c r="D8" s="4"/>
      <c r="E8" s="4"/>
      <c r="F8" s="5"/>
      <c r="G8" s="5"/>
      <c r="H8" s="5"/>
      <c r="I8" s="5"/>
    </row>
    <row r="9" spans="1:9" x14ac:dyDescent="0.25">
      <c r="A9" s="28" t="s">
        <v>228</v>
      </c>
      <c r="B9" s="28"/>
      <c r="C9" s="28"/>
      <c r="D9" s="28"/>
      <c r="E9" s="28"/>
      <c r="F9" s="28"/>
      <c r="G9" s="28"/>
      <c r="H9" s="28"/>
      <c r="I9" s="28"/>
    </row>
    <row r="10" spans="1:9" x14ac:dyDescent="0.25">
      <c r="A10" s="28"/>
      <c r="B10" s="28"/>
      <c r="C10" s="28"/>
      <c r="D10" s="28"/>
      <c r="E10" s="28"/>
      <c r="F10" s="28"/>
      <c r="G10" s="28"/>
      <c r="H10" s="28"/>
      <c r="I10" s="28"/>
    </row>
    <row r="11" spans="1:9" x14ac:dyDescent="0.25">
      <c r="A11" s="28"/>
      <c r="B11" s="28"/>
      <c r="C11" s="28"/>
      <c r="D11" s="28"/>
      <c r="E11" s="28"/>
      <c r="F11" s="28"/>
      <c r="G11" s="28"/>
      <c r="H11" s="28"/>
      <c r="I11" s="28"/>
    </row>
    <row r="12" spans="1:9" x14ac:dyDescent="0.25">
      <c r="A12" s="28"/>
      <c r="B12" s="28"/>
      <c r="C12" s="28"/>
      <c r="D12" s="28"/>
      <c r="E12" s="28"/>
      <c r="F12" s="28"/>
      <c r="G12" s="28"/>
      <c r="H12" s="28"/>
      <c r="I12" s="28"/>
    </row>
    <row r="13" spans="1:9" ht="15.75" thickBot="1" x14ac:dyDescent="0.3">
      <c r="A13" s="28"/>
      <c r="B13" s="28"/>
      <c r="C13" s="28"/>
      <c r="D13" s="28"/>
      <c r="E13" s="28"/>
      <c r="F13" s="28"/>
      <c r="G13" s="28"/>
      <c r="H13" s="28"/>
      <c r="I13" s="28"/>
    </row>
    <row r="14" spans="1:9" ht="25.5" x14ac:dyDescent="0.25">
      <c r="A14" s="9" t="s">
        <v>7</v>
      </c>
      <c r="B14" s="10" t="s">
        <v>8</v>
      </c>
      <c r="C14" s="10" t="s">
        <v>9</v>
      </c>
      <c r="D14" s="10" t="s">
        <v>10</v>
      </c>
      <c r="E14" s="10" t="s">
        <v>11</v>
      </c>
      <c r="F14" s="10" t="s">
        <v>12</v>
      </c>
      <c r="G14" s="10" t="s">
        <v>13</v>
      </c>
      <c r="H14" s="11" t="s">
        <v>14</v>
      </c>
      <c r="I14" s="12" t="s">
        <v>15</v>
      </c>
    </row>
    <row r="15" spans="1:9" ht="15" customHeight="1" x14ac:dyDescent="0.25">
      <c r="A15" s="13" t="s">
        <v>16</v>
      </c>
      <c r="B15" s="14">
        <v>0</v>
      </c>
      <c r="C15" s="14">
        <v>0</v>
      </c>
      <c r="D15" s="14">
        <v>0</v>
      </c>
      <c r="E15" s="14">
        <v>0</v>
      </c>
      <c r="F15" s="14">
        <v>0</v>
      </c>
      <c r="G15" s="14">
        <v>0</v>
      </c>
      <c r="H15" s="14">
        <v>0</v>
      </c>
      <c r="I15" s="15">
        <f t="shared" ref="I15:I25" si="0">SUM(B15:H15)</f>
        <v>0</v>
      </c>
    </row>
    <row r="16" spans="1:9" x14ac:dyDescent="0.25">
      <c r="A16" s="13" t="s">
        <v>17</v>
      </c>
      <c r="B16" s="14">
        <v>0</v>
      </c>
      <c r="C16" s="14">
        <v>142306</v>
      </c>
      <c r="D16" s="14">
        <v>0</v>
      </c>
      <c r="E16" s="14">
        <v>0</v>
      </c>
      <c r="F16" s="14">
        <v>0</v>
      </c>
      <c r="G16" s="14">
        <v>0</v>
      </c>
      <c r="H16" s="14">
        <v>0</v>
      </c>
      <c r="I16" s="15">
        <f t="shared" si="0"/>
        <v>142306</v>
      </c>
    </row>
    <row r="17" spans="1:9" x14ac:dyDescent="0.25">
      <c r="A17" s="13" t="s">
        <v>18</v>
      </c>
      <c r="B17" s="14">
        <v>0</v>
      </c>
      <c r="C17" s="14">
        <v>0</v>
      </c>
      <c r="D17" s="14">
        <v>0</v>
      </c>
      <c r="E17" s="14">
        <v>0</v>
      </c>
      <c r="F17" s="14">
        <v>0</v>
      </c>
      <c r="G17" s="14">
        <v>0</v>
      </c>
      <c r="H17" s="14">
        <v>0</v>
      </c>
      <c r="I17" s="15">
        <f t="shared" si="0"/>
        <v>0</v>
      </c>
    </row>
    <row r="18" spans="1:9" x14ac:dyDescent="0.25">
      <c r="A18" s="13" t="s">
        <v>19</v>
      </c>
      <c r="B18" s="14">
        <v>0</v>
      </c>
      <c r="C18" s="14">
        <v>0</v>
      </c>
      <c r="D18" s="14">
        <v>0</v>
      </c>
      <c r="E18" s="14">
        <v>0</v>
      </c>
      <c r="F18" s="14">
        <v>0</v>
      </c>
      <c r="G18" s="14">
        <v>0</v>
      </c>
      <c r="H18" s="14">
        <v>0</v>
      </c>
      <c r="I18" s="15">
        <f t="shared" si="0"/>
        <v>0</v>
      </c>
    </row>
    <row r="19" spans="1:9" x14ac:dyDescent="0.25">
      <c r="A19" s="13" t="s">
        <v>20</v>
      </c>
      <c r="B19" s="14">
        <v>0</v>
      </c>
      <c r="C19" s="14">
        <v>0</v>
      </c>
      <c r="D19" s="14">
        <v>0</v>
      </c>
      <c r="E19" s="14">
        <v>0</v>
      </c>
      <c r="F19" s="14">
        <v>0</v>
      </c>
      <c r="G19" s="14">
        <v>0</v>
      </c>
      <c r="H19" s="14">
        <v>0</v>
      </c>
      <c r="I19" s="15">
        <f t="shared" si="0"/>
        <v>0</v>
      </c>
    </row>
    <row r="20" spans="1:9" ht="15" customHeight="1" x14ac:dyDescent="0.25">
      <c r="A20" s="16" t="s">
        <v>15</v>
      </c>
      <c r="B20" s="17">
        <f t="shared" ref="B20:H20" si="1">SUM(B15:B19)</f>
        <v>0</v>
      </c>
      <c r="C20" s="17">
        <f t="shared" si="1"/>
        <v>142306</v>
      </c>
      <c r="D20" s="17">
        <f t="shared" si="1"/>
        <v>0</v>
      </c>
      <c r="E20" s="17">
        <f t="shared" si="1"/>
        <v>0</v>
      </c>
      <c r="F20" s="17">
        <f t="shared" si="1"/>
        <v>0</v>
      </c>
      <c r="G20" s="17">
        <f t="shared" si="1"/>
        <v>0</v>
      </c>
      <c r="H20" s="17">
        <f t="shared" si="1"/>
        <v>0</v>
      </c>
      <c r="I20" s="18">
        <f t="shared" si="0"/>
        <v>142306</v>
      </c>
    </row>
    <row r="21" spans="1:9" ht="15" customHeight="1" x14ac:dyDescent="0.25">
      <c r="A21" s="13" t="s">
        <v>21</v>
      </c>
      <c r="B21" s="14">
        <v>0</v>
      </c>
      <c r="C21" s="14">
        <v>0</v>
      </c>
      <c r="D21" s="14">
        <v>0</v>
      </c>
      <c r="E21" s="14">
        <v>0</v>
      </c>
      <c r="F21" s="14">
        <v>0</v>
      </c>
      <c r="G21" s="14">
        <v>0</v>
      </c>
      <c r="H21" s="14">
        <v>0</v>
      </c>
      <c r="I21" s="15">
        <f t="shared" si="0"/>
        <v>0</v>
      </c>
    </row>
    <row r="22" spans="1:9" x14ac:dyDescent="0.25">
      <c r="A22" s="13" t="s">
        <v>22</v>
      </c>
      <c r="B22" s="14">
        <v>0</v>
      </c>
      <c r="C22" s="14">
        <v>0</v>
      </c>
      <c r="D22" s="14">
        <v>0</v>
      </c>
      <c r="E22" s="14">
        <v>0</v>
      </c>
      <c r="F22" s="14">
        <v>0</v>
      </c>
      <c r="G22" s="14">
        <v>0</v>
      </c>
      <c r="H22" s="14">
        <v>0</v>
      </c>
      <c r="I22" s="15">
        <f t="shared" si="0"/>
        <v>0</v>
      </c>
    </row>
    <row r="23" spans="1:9" x14ac:dyDescent="0.25">
      <c r="A23" s="13" t="s">
        <v>23</v>
      </c>
      <c r="B23" s="14">
        <v>0</v>
      </c>
      <c r="C23" s="14">
        <v>0</v>
      </c>
      <c r="D23" s="14">
        <v>142306</v>
      </c>
      <c r="E23" s="14">
        <v>0</v>
      </c>
      <c r="F23" s="14">
        <v>0</v>
      </c>
      <c r="G23" s="14">
        <v>0</v>
      </c>
      <c r="H23" s="14">
        <v>0</v>
      </c>
      <c r="I23" s="15">
        <f t="shared" si="0"/>
        <v>142306</v>
      </c>
    </row>
    <row r="24" spans="1:9" x14ac:dyDescent="0.25">
      <c r="A24" s="13" t="s">
        <v>24</v>
      </c>
      <c r="B24" s="14">
        <v>0</v>
      </c>
      <c r="C24" s="14">
        <v>0</v>
      </c>
      <c r="D24" s="14">
        <v>0</v>
      </c>
      <c r="E24" s="14">
        <v>0</v>
      </c>
      <c r="F24" s="14">
        <v>0</v>
      </c>
      <c r="G24" s="14">
        <v>0</v>
      </c>
      <c r="H24" s="14">
        <v>0</v>
      </c>
      <c r="I24" s="15">
        <f t="shared" si="0"/>
        <v>0</v>
      </c>
    </row>
    <row r="25" spans="1:9" ht="15.75" thickBot="1" x14ac:dyDescent="0.3">
      <c r="A25" s="19" t="s">
        <v>25</v>
      </c>
      <c r="B25" s="20">
        <f t="shared" ref="B25:H25" si="2">SUM(B21:B24)</f>
        <v>0</v>
      </c>
      <c r="C25" s="20">
        <f t="shared" si="2"/>
        <v>0</v>
      </c>
      <c r="D25" s="20">
        <f t="shared" si="2"/>
        <v>142306</v>
      </c>
      <c r="E25" s="20">
        <f t="shared" si="2"/>
        <v>0</v>
      </c>
      <c r="F25" s="20">
        <f t="shared" si="2"/>
        <v>0</v>
      </c>
      <c r="G25" s="20">
        <f t="shared" si="2"/>
        <v>0</v>
      </c>
      <c r="H25" s="20">
        <f t="shared" si="2"/>
        <v>0</v>
      </c>
      <c r="I25" s="21">
        <f t="shared" si="0"/>
        <v>142306</v>
      </c>
    </row>
  </sheetData>
  <mergeCells count="1">
    <mergeCell ref="A9:I13"/>
  </mergeCells>
  <pageMargins left="0.75" right="0.75" top="0.75" bottom="0.75" header="0.3" footer="0.3"/>
  <pageSetup orientation="landscape"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064394-7CFD-4CE9-A9E3-F909838E06AD}">
  <sheetPr codeName="Sheet6">
    <tabColor theme="8" tint="0.79998168889431442"/>
  </sheetPr>
  <dimension ref="A1:I25"/>
  <sheetViews>
    <sheetView showGridLines="0" view="pageBreakPreview" zoomScaleNormal="100" zoomScaleSheetLayoutView="100" workbookViewId="0">
      <selection activeCell="A9" sqref="A9:I13"/>
    </sheetView>
  </sheetViews>
  <sheetFormatPr defaultRowHeight="15" x14ac:dyDescent="0.25"/>
  <cols>
    <col min="1" max="1" width="29.42578125" style="22" customWidth="1"/>
    <col min="2" max="2" width="12.7109375" style="22" customWidth="1"/>
    <col min="3" max="3" width="12" style="22" customWidth="1"/>
    <col min="4" max="4" width="9.7109375" style="22" customWidth="1"/>
    <col min="5" max="5" width="11.28515625" style="22" customWidth="1"/>
    <col min="6" max="6" width="9.85546875" style="22" customWidth="1"/>
    <col min="7" max="7" width="9.7109375" style="22" customWidth="1"/>
    <col min="8" max="8" width="14" style="22" customWidth="1"/>
    <col min="9" max="9" width="12" style="22" customWidth="1"/>
    <col min="10" max="10" width="15.7109375" customWidth="1"/>
  </cols>
  <sheetData>
    <row r="1" spans="1:9" ht="18.75" x14ac:dyDescent="0.25">
      <c r="A1" s="1" t="s">
        <v>0</v>
      </c>
      <c r="B1" s="2"/>
      <c r="C1" s="2"/>
      <c r="D1" s="2"/>
      <c r="E1" s="2"/>
      <c r="F1" s="2"/>
      <c r="G1" s="2"/>
      <c r="H1" s="2"/>
      <c r="I1" s="2"/>
    </row>
    <row r="2" spans="1:9" ht="15.75" x14ac:dyDescent="0.25">
      <c r="A2" s="3" t="s">
        <v>1</v>
      </c>
      <c r="B2" s="4"/>
      <c r="C2" s="4"/>
      <c r="D2" s="4"/>
      <c r="E2" s="4"/>
      <c r="F2" s="5"/>
      <c r="G2" s="5"/>
      <c r="H2" s="5"/>
      <c r="I2" s="5"/>
    </row>
    <row r="3" spans="1:9" ht="15.75" x14ac:dyDescent="0.25">
      <c r="A3" s="3" t="s">
        <v>55</v>
      </c>
      <c r="B3" s="4"/>
      <c r="C3" s="4"/>
      <c r="D3" s="4"/>
      <c r="E3" s="4"/>
      <c r="F3" s="5"/>
      <c r="G3" s="5"/>
      <c r="H3" s="5"/>
      <c r="I3" s="5"/>
    </row>
    <row r="4" spans="1:9" x14ac:dyDescent="0.25">
      <c r="A4" s="4" t="s">
        <v>274</v>
      </c>
      <c r="B4" s="4"/>
      <c r="C4" s="4"/>
      <c r="D4" s="4"/>
      <c r="E4" s="4"/>
      <c r="F4" s="5"/>
      <c r="G4" s="5"/>
      <c r="H4" s="5"/>
      <c r="I4" s="5"/>
    </row>
    <row r="5" spans="1:9" x14ac:dyDescent="0.25">
      <c r="A5" s="4" t="s">
        <v>50</v>
      </c>
      <c r="B5" s="4"/>
      <c r="C5" s="4"/>
      <c r="D5" s="4"/>
      <c r="E5" s="4"/>
      <c r="F5" s="5"/>
      <c r="G5" s="5"/>
      <c r="H5" s="5"/>
      <c r="I5" s="5"/>
    </row>
    <row r="6" spans="1:9" x14ac:dyDescent="0.25">
      <c r="A6" s="23" t="s">
        <v>56</v>
      </c>
      <c r="B6" s="4"/>
      <c r="C6" s="4"/>
      <c r="D6" s="4"/>
      <c r="E6" s="4"/>
      <c r="F6" s="5"/>
      <c r="G6" s="5"/>
      <c r="H6" s="5"/>
      <c r="I6" s="5"/>
    </row>
    <row r="7" spans="1:9" x14ac:dyDescent="0.25">
      <c r="A7" s="4" t="s">
        <v>54</v>
      </c>
      <c r="B7" s="4"/>
      <c r="C7" s="4"/>
      <c r="D7" s="4"/>
      <c r="E7" s="4"/>
      <c r="F7" s="5"/>
      <c r="G7" s="5"/>
      <c r="H7" s="5"/>
      <c r="I7" s="5"/>
    </row>
    <row r="8" spans="1:9" x14ac:dyDescent="0.25">
      <c r="A8" s="6" t="s">
        <v>6</v>
      </c>
      <c r="B8" s="7"/>
      <c r="C8" s="4"/>
      <c r="D8" s="4"/>
      <c r="E8" s="4"/>
      <c r="F8" s="5"/>
      <c r="G8" s="5"/>
      <c r="H8" s="5"/>
      <c r="I8" s="5"/>
    </row>
    <row r="9" spans="1:9" x14ac:dyDescent="0.25">
      <c r="A9" s="28" t="s">
        <v>275</v>
      </c>
      <c r="B9" s="28"/>
      <c r="C9" s="28"/>
      <c r="D9" s="28"/>
      <c r="E9" s="28"/>
      <c r="F9" s="28"/>
      <c r="G9" s="28"/>
      <c r="H9" s="28"/>
      <c r="I9" s="28"/>
    </row>
    <row r="10" spans="1:9" x14ac:dyDescent="0.25">
      <c r="A10" s="28"/>
      <c r="B10" s="28"/>
      <c r="C10" s="28"/>
      <c r="D10" s="28"/>
      <c r="E10" s="28"/>
      <c r="F10" s="28"/>
      <c r="G10" s="28"/>
      <c r="H10" s="28"/>
      <c r="I10" s="28"/>
    </row>
    <row r="11" spans="1:9" x14ac:dyDescent="0.25">
      <c r="A11" s="28"/>
      <c r="B11" s="28"/>
      <c r="C11" s="28"/>
      <c r="D11" s="28"/>
      <c r="E11" s="28"/>
      <c r="F11" s="28"/>
      <c r="G11" s="28"/>
      <c r="H11" s="28"/>
      <c r="I11" s="28"/>
    </row>
    <row r="12" spans="1:9" x14ac:dyDescent="0.25">
      <c r="A12" s="28"/>
      <c r="B12" s="28"/>
      <c r="C12" s="28"/>
      <c r="D12" s="28"/>
      <c r="E12" s="28"/>
      <c r="F12" s="28"/>
      <c r="G12" s="28"/>
      <c r="H12" s="28"/>
      <c r="I12" s="28"/>
    </row>
    <row r="13" spans="1:9" ht="15.75" thickBot="1" x14ac:dyDescent="0.3">
      <c r="A13" s="28"/>
      <c r="B13" s="28"/>
      <c r="C13" s="28"/>
      <c r="D13" s="28"/>
      <c r="E13" s="28"/>
      <c r="F13" s="28"/>
      <c r="G13" s="28"/>
      <c r="H13" s="28"/>
      <c r="I13" s="28"/>
    </row>
    <row r="14" spans="1:9" ht="25.5" x14ac:dyDescent="0.25">
      <c r="A14" s="9" t="s">
        <v>7</v>
      </c>
      <c r="B14" s="10" t="s">
        <v>8</v>
      </c>
      <c r="C14" s="10" t="s">
        <v>9</v>
      </c>
      <c r="D14" s="10" t="s">
        <v>10</v>
      </c>
      <c r="E14" s="10" t="s">
        <v>11</v>
      </c>
      <c r="F14" s="10" t="s">
        <v>12</v>
      </c>
      <c r="G14" s="10" t="s">
        <v>13</v>
      </c>
      <c r="H14" s="11" t="s">
        <v>14</v>
      </c>
      <c r="I14" s="12" t="s">
        <v>15</v>
      </c>
    </row>
    <row r="15" spans="1:9" ht="15" customHeight="1" x14ac:dyDescent="0.25">
      <c r="A15" s="13" t="s">
        <v>16</v>
      </c>
      <c r="B15" s="14">
        <v>535250</v>
      </c>
      <c r="C15" s="14">
        <v>223250</v>
      </c>
      <c r="D15" s="14" t="s">
        <v>57</v>
      </c>
      <c r="E15" s="14">
        <v>100000</v>
      </c>
      <c r="F15" s="14">
        <v>0</v>
      </c>
      <c r="G15" s="14">
        <v>0</v>
      </c>
      <c r="H15" s="14">
        <v>0</v>
      </c>
      <c r="I15" s="15">
        <f t="shared" ref="I15:I25" si="0">SUM(B15:H15)</f>
        <v>858500</v>
      </c>
    </row>
    <row r="16" spans="1:9" x14ac:dyDescent="0.25">
      <c r="A16" s="13" t="s">
        <v>17</v>
      </c>
      <c r="B16" s="14">
        <v>0</v>
      </c>
      <c r="C16" s="14">
        <v>0</v>
      </c>
      <c r="D16" s="14">
        <v>0</v>
      </c>
      <c r="E16" s="14">
        <v>0</v>
      </c>
      <c r="F16" s="14">
        <v>0</v>
      </c>
      <c r="G16" s="14">
        <v>0</v>
      </c>
      <c r="H16" s="14">
        <v>0</v>
      </c>
      <c r="I16" s="15">
        <f t="shared" si="0"/>
        <v>0</v>
      </c>
    </row>
    <row r="17" spans="1:9" x14ac:dyDescent="0.25">
      <c r="A17" s="13" t="s">
        <v>18</v>
      </c>
      <c r="B17" s="14">
        <v>0</v>
      </c>
      <c r="C17" s="14">
        <v>0</v>
      </c>
      <c r="D17" s="14">
        <v>0</v>
      </c>
      <c r="E17" s="14">
        <v>0</v>
      </c>
      <c r="F17" s="14">
        <v>0</v>
      </c>
      <c r="G17" s="14">
        <v>0</v>
      </c>
      <c r="H17" s="14">
        <v>0</v>
      </c>
      <c r="I17" s="15">
        <f t="shared" si="0"/>
        <v>0</v>
      </c>
    </row>
    <row r="18" spans="1:9" x14ac:dyDescent="0.25">
      <c r="A18" s="13" t="s">
        <v>19</v>
      </c>
      <c r="B18" s="14">
        <v>0</v>
      </c>
      <c r="C18" s="14">
        <v>312000</v>
      </c>
      <c r="D18" s="14">
        <v>0</v>
      </c>
      <c r="E18" s="14">
        <v>0</v>
      </c>
      <c r="F18" s="14">
        <v>0</v>
      </c>
      <c r="G18" s="14">
        <v>0</v>
      </c>
      <c r="H18" s="14">
        <v>0</v>
      </c>
      <c r="I18" s="15">
        <f t="shared" si="0"/>
        <v>312000</v>
      </c>
    </row>
    <row r="19" spans="1:9" x14ac:dyDescent="0.25">
      <c r="A19" s="13" t="s">
        <v>20</v>
      </c>
      <c r="B19" s="14">
        <v>0</v>
      </c>
      <c r="C19" s="14">
        <v>0</v>
      </c>
      <c r="D19" s="14">
        <v>0</v>
      </c>
      <c r="E19" s="14">
        <v>0</v>
      </c>
      <c r="F19" s="14">
        <v>0</v>
      </c>
      <c r="G19" s="14">
        <v>0</v>
      </c>
      <c r="H19" s="14">
        <v>0</v>
      </c>
      <c r="I19" s="15">
        <f t="shared" si="0"/>
        <v>0</v>
      </c>
    </row>
    <row r="20" spans="1:9" ht="15" customHeight="1" x14ac:dyDescent="0.25">
      <c r="A20" s="16" t="s">
        <v>15</v>
      </c>
      <c r="B20" s="17">
        <f t="shared" ref="B20:H20" si="1">SUM(B15:B19)</f>
        <v>535250</v>
      </c>
      <c r="C20" s="17">
        <f t="shared" si="1"/>
        <v>535250</v>
      </c>
      <c r="D20" s="17">
        <f t="shared" si="1"/>
        <v>0</v>
      </c>
      <c r="E20" s="17">
        <f t="shared" si="1"/>
        <v>100000</v>
      </c>
      <c r="F20" s="17">
        <f t="shared" si="1"/>
        <v>0</v>
      </c>
      <c r="G20" s="17">
        <f t="shared" si="1"/>
        <v>0</v>
      </c>
      <c r="H20" s="17">
        <f t="shared" si="1"/>
        <v>0</v>
      </c>
      <c r="I20" s="18">
        <f t="shared" si="0"/>
        <v>1170500</v>
      </c>
    </row>
    <row r="21" spans="1:9" ht="15" customHeight="1" x14ac:dyDescent="0.25">
      <c r="A21" s="13" t="s">
        <v>21</v>
      </c>
      <c r="B21" s="14">
        <v>0</v>
      </c>
      <c r="C21" s="14">
        <v>0</v>
      </c>
      <c r="D21" s="14">
        <v>500000</v>
      </c>
      <c r="E21" s="14">
        <v>270500</v>
      </c>
      <c r="F21" s="14">
        <v>0</v>
      </c>
      <c r="G21" s="14">
        <v>0</v>
      </c>
      <c r="H21" s="14">
        <v>0</v>
      </c>
      <c r="I21" s="15">
        <f t="shared" si="0"/>
        <v>770500</v>
      </c>
    </row>
    <row r="22" spans="1:9" x14ac:dyDescent="0.25">
      <c r="A22" s="13" t="s">
        <v>22</v>
      </c>
      <c r="B22" s="14">
        <v>0</v>
      </c>
      <c r="C22" s="14">
        <v>0</v>
      </c>
      <c r="D22" s="14">
        <v>0</v>
      </c>
      <c r="E22" s="14">
        <v>50000</v>
      </c>
      <c r="F22" s="14">
        <v>0</v>
      </c>
      <c r="G22" s="14">
        <v>0</v>
      </c>
      <c r="H22" s="14">
        <v>0</v>
      </c>
      <c r="I22" s="15">
        <f t="shared" si="0"/>
        <v>50000</v>
      </c>
    </row>
    <row r="23" spans="1:9" x14ac:dyDescent="0.25">
      <c r="A23" s="13" t="s">
        <v>23</v>
      </c>
      <c r="B23" s="14">
        <v>0</v>
      </c>
      <c r="C23" s="14">
        <v>0</v>
      </c>
      <c r="D23" s="14">
        <v>0</v>
      </c>
      <c r="E23" s="14">
        <v>200000</v>
      </c>
      <c r="F23" s="14">
        <v>150000</v>
      </c>
      <c r="G23" s="14">
        <v>0</v>
      </c>
      <c r="H23" s="14">
        <v>0</v>
      </c>
      <c r="I23" s="15">
        <f t="shared" si="0"/>
        <v>350000</v>
      </c>
    </row>
    <row r="24" spans="1:9" x14ac:dyDescent="0.25">
      <c r="A24" s="13" t="s">
        <v>24</v>
      </c>
      <c r="B24" s="14">
        <v>0</v>
      </c>
      <c r="C24" s="14">
        <v>0</v>
      </c>
      <c r="D24" s="14">
        <v>0</v>
      </c>
      <c r="E24" s="14">
        <v>0</v>
      </c>
      <c r="F24" s="14">
        <v>0</v>
      </c>
      <c r="G24" s="14">
        <v>0</v>
      </c>
      <c r="H24" s="14">
        <v>0</v>
      </c>
      <c r="I24" s="15">
        <f t="shared" si="0"/>
        <v>0</v>
      </c>
    </row>
    <row r="25" spans="1:9" ht="15.75" thickBot="1" x14ac:dyDescent="0.3">
      <c r="A25" s="19" t="s">
        <v>25</v>
      </c>
      <c r="B25" s="20">
        <f t="shared" ref="B25:H25" si="2">SUM(B21:B24)</f>
        <v>0</v>
      </c>
      <c r="C25" s="20">
        <f t="shared" si="2"/>
        <v>0</v>
      </c>
      <c r="D25" s="20">
        <f t="shared" si="2"/>
        <v>500000</v>
      </c>
      <c r="E25" s="20">
        <f t="shared" si="2"/>
        <v>520500</v>
      </c>
      <c r="F25" s="20">
        <f t="shared" si="2"/>
        <v>150000</v>
      </c>
      <c r="G25" s="20">
        <f t="shared" si="2"/>
        <v>0</v>
      </c>
      <c r="H25" s="20">
        <f t="shared" si="2"/>
        <v>0</v>
      </c>
      <c r="I25" s="21">
        <f t="shared" si="0"/>
        <v>1170500</v>
      </c>
    </row>
  </sheetData>
  <mergeCells count="1">
    <mergeCell ref="A9:I13"/>
  </mergeCells>
  <pageMargins left="0.75" right="0.75" top="0.75" bottom="0.75" header="0.3" footer="0.3"/>
  <pageSetup orientation="landscape" horizontalDpi="1200" verticalDpi="1200" r:id="rId1"/>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96540A-6F23-46D5-8276-FCC80E25BA60}">
  <sheetPr codeName="Sheet69">
    <tabColor theme="9" tint="0.79998168889431442"/>
  </sheetPr>
  <dimension ref="A1:I25"/>
  <sheetViews>
    <sheetView showGridLines="0" view="pageBreakPreview" zoomScaleNormal="100" zoomScaleSheetLayoutView="100" workbookViewId="0">
      <selection activeCell="A9" sqref="A9:I13"/>
    </sheetView>
  </sheetViews>
  <sheetFormatPr defaultRowHeight="15" x14ac:dyDescent="0.25"/>
  <cols>
    <col min="1" max="1" width="29.42578125" style="22" customWidth="1"/>
    <col min="2" max="2" width="12.7109375" style="22" customWidth="1"/>
    <col min="3" max="3" width="12" style="22" customWidth="1"/>
    <col min="4" max="4" width="9.7109375" style="22" customWidth="1"/>
    <col min="5" max="5" width="11.28515625" style="22" customWidth="1"/>
    <col min="6" max="6" width="9.85546875" style="22" customWidth="1"/>
    <col min="7" max="7" width="9.7109375" style="22" customWidth="1"/>
    <col min="8" max="8" width="14" style="22" customWidth="1"/>
    <col min="9" max="9" width="12" style="22" customWidth="1"/>
    <col min="10" max="10" width="16.140625" customWidth="1"/>
  </cols>
  <sheetData>
    <row r="1" spans="1:9" ht="18.75" x14ac:dyDescent="0.25">
      <c r="A1" s="1" t="s">
        <v>0</v>
      </c>
      <c r="B1" s="2"/>
      <c r="C1" s="2"/>
      <c r="D1" s="2"/>
      <c r="E1" s="2"/>
      <c r="F1" s="2"/>
      <c r="G1" s="2"/>
      <c r="H1" s="2"/>
      <c r="I1" s="2"/>
    </row>
    <row r="2" spans="1:9" ht="15.75" x14ac:dyDescent="0.25">
      <c r="A2" s="3" t="s">
        <v>86</v>
      </c>
      <c r="B2" s="4"/>
      <c r="C2" s="4"/>
      <c r="D2" s="4"/>
      <c r="E2" s="4"/>
      <c r="F2" s="5"/>
      <c r="G2" s="5"/>
      <c r="H2" s="5"/>
      <c r="I2" s="5"/>
    </row>
    <row r="3" spans="1:9" ht="15.75" x14ac:dyDescent="0.25">
      <c r="A3" s="3" t="s">
        <v>229</v>
      </c>
      <c r="B3" s="4"/>
      <c r="C3" s="4"/>
      <c r="D3" s="4"/>
      <c r="E3" s="4"/>
      <c r="F3" s="5"/>
      <c r="G3" s="5"/>
      <c r="H3" s="5"/>
      <c r="I3" s="5"/>
    </row>
    <row r="4" spans="1:9" x14ac:dyDescent="0.25">
      <c r="A4" s="4" t="s">
        <v>359</v>
      </c>
      <c r="B4" s="4"/>
      <c r="C4" s="4"/>
      <c r="D4" s="4"/>
      <c r="E4" s="4"/>
      <c r="F4" s="5"/>
      <c r="G4" s="5"/>
      <c r="H4" s="5"/>
      <c r="I4" s="5"/>
    </row>
    <row r="5" spans="1:9" x14ac:dyDescent="0.25">
      <c r="A5" s="4" t="s">
        <v>230</v>
      </c>
      <c r="B5" s="4"/>
      <c r="C5" s="4"/>
      <c r="D5" s="4"/>
      <c r="E5" s="4"/>
      <c r="F5" s="5"/>
      <c r="G5" s="5"/>
      <c r="H5" s="5"/>
      <c r="I5" s="5"/>
    </row>
    <row r="6" spans="1:9" x14ac:dyDescent="0.25">
      <c r="A6" s="23" t="s">
        <v>231</v>
      </c>
      <c r="B6" s="4"/>
      <c r="C6" s="4"/>
      <c r="D6" s="4"/>
      <c r="E6" s="4"/>
      <c r="F6" s="5"/>
      <c r="G6" s="5"/>
      <c r="H6" s="5"/>
      <c r="I6" s="5"/>
    </row>
    <row r="7" spans="1:9" x14ac:dyDescent="0.25">
      <c r="A7" s="4" t="s">
        <v>5</v>
      </c>
      <c r="B7" s="4"/>
      <c r="C7" s="4"/>
      <c r="D7" s="4"/>
      <c r="E7" s="4"/>
      <c r="F7" s="5"/>
      <c r="G7" s="5"/>
      <c r="H7" s="5"/>
      <c r="I7" s="5"/>
    </row>
    <row r="8" spans="1:9" x14ac:dyDescent="0.25">
      <c r="A8" s="6" t="s">
        <v>6</v>
      </c>
      <c r="B8" s="7"/>
      <c r="C8" s="4"/>
      <c r="D8" s="4"/>
      <c r="E8" s="4"/>
      <c r="F8" s="5"/>
      <c r="G8" s="5"/>
      <c r="H8" s="5"/>
      <c r="I8" s="5"/>
    </row>
    <row r="9" spans="1:9" x14ac:dyDescent="0.25">
      <c r="A9" s="28" t="s">
        <v>232</v>
      </c>
      <c r="B9" s="28"/>
      <c r="C9" s="28"/>
      <c r="D9" s="28"/>
      <c r="E9" s="28"/>
      <c r="F9" s="28"/>
      <c r="G9" s="28"/>
      <c r="H9" s="28"/>
      <c r="I9" s="28"/>
    </row>
    <row r="10" spans="1:9" x14ac:dyDescent="0.25">
      <c r="A10" s="28"/>
      <c r="B10" s="28"/>
      <c r="C10" s="28"/>
      <c r="D10" s="28"/>
      <c r="E10" s="28"/>
      <c r="F10" s="28"/>
      <c r="G10" s="28"/>
      <c r="H10" s="28"/>
      <c r="I10" s="28"/>
    </row>
    <row r="11" spans="1:9" x14ac:dyDescent="0.25">
      <c r="A11" s="28"/>
      <c r="B11" s="28"/>
      <c r="C11" s="28"/>
      <c r="D11" s="28"/>
      <c r="E11" s="28"/>
      <c r="F11" s="28"/>
      <c r="G11" s="28"/>
      <c r="H11" s="28"/>
      <c r="I11" s="28"/>
    </row>
    <row r="12" spans="1:9" x14ac:dyDescent="0.25">
      <c r="A12" s="28"/>
      <c r="B12" s="28"/>
      <c r="C12" s="28"/>
      <c r="D12" s="28"/>
      <c r="E12" s="28"/>
      <c r="F12" s="28"/>
      <c r="G12" s="28"/>
      <c r="H12" s="28"/>
      <c r="I12" s="28"/>
    </row>
    <row r="13" spans="1:9" ht="15.75" thickBot="1" x14ac:dyDescent="0.3">
      <c r="A13" s="28"/>
      <c r="B13" s="28"/>
      <c r="C13" s="28"/>
      <c r="D13" s="28"/>
      <c r="E13" s="28"/>
      <c r="F13" s="28"/>
      <c r="G13" s="28"/>
      <c r="H13" s="28"/>
      <c r="I13" s="28"/>
    </row>
    <row r="14" spans="1:9" ht="25.5" x14ac:dyDescent="0.25">
      <c r="A14" s="9" t="s">
        <v>7</v>
      </c>
      <c r="B14" s="10" t="s">
        <v>8</v>
      </c>
      <c r="C14" s="10" t="s">
        <v>9</v>
      </c>
      <c r="D14" s="10" t="s">
        <v>10</v>
      </c>
      <c r="E14" s="10" t="s">
        <v>11</v>
      </c>
      <c r="F14" s="10" t="s">
        <v>12</v>
      </c>
      <c r="G14" s="10" t="s">
        <v>13</v>
      </c>
      <c r="H14" s="11" t="s">
        <v>14</v>
      </c>
      <c r="I14" s="12" t="s">
        <v>15</v>
      </c>
    </row>
    <row r="15" spans="1:9" ht="15" customHeight="1" x14ac:dyDescent="0.25">
      <c r="A15" s="13" t="s">
        <v>16</v>
      </c>
      <c r="B15" s="14">
        <v>0</v>
      </c>
      <c r="C15" s="14">
        <v>0</v>
      </c>
      <c r="D15" s="14">
        <v>0</v>
      </c>
      <c r="E15" s="14">
        <v>0</v>
      </c>
      <c r="F15" s="14">
        <v>0</v>
      </c>
      <c r="G15" s="14">
        <v>0</v>
      </c>
      <c r="H15" s="14">
        <v>0</v>
      </c>
      <c r="I15" s="15">
        <f t="shared" ref="I15:I25" si="0">SUM(B15:H15)</f>
        <v>0</v>
      </c>
    </row>
    <row r="16" spans="1:9" x14ac:dyDescent="0.25">
      <c r="A16" s="13" t="s">
        <v>17</v>
      </c>
      <c r="B16" s="14">
        <v>0</v>
      </c>
      <c r="C16" s="14">
        <v>533646</v>
      </c>
      <c r="D16" s="14">
        <v>0</v>
      </c>
      <c r="E16" s="14">
        <v>0</v>
      </c>
      <c r="F16" s="14">
        <v>0</v>
      </c>
      <c r="G16" s="14">
        <v>0</v>
      </c>
      <c r="H16" s="14">
        <v>0</v>
      </c>
      <c r="I16" s="15">
        <f t="shared" si="0"/>
        <v>533646</v>
      </c>
    </row>
    <row r="17" spans="1:9" x14ac:dyDescent="0.25">
      <c r="A17" s="13" t="s">
        <v>18</v>
      </c>
      <c r="B17" s="14">
        <v>0</v>
      </c>
      <c r="C17" s="14">
        <v>0</v>
      </c>
      <c r="D17" s="14">
        <v>0</v>
      </c>
      <c r="E17" s="14">
        <v>0</v>
      </c>
      <c r="F17" s="14">
        <v>0</v>
      </c>
      <c r="G17" s="14">
        <v>0</v>
      </c>
      <c r="H17" s="14">
        <v>0</v>
      </c>
      <c r="I17" s="15">
        <f t="shared" si="0"/>
        <v>0</v>
      </c>
    </row>
    <row r="18" spans="1:9" x14ac:dyDescent="0.25">
      <c r="A18" s="13" t="s">
        <v>19</v>
      </c>
      <c r="B18" s="14">
        <v>0</v>
      </c>
      <c r="C18" s="14">
        <v>0</v>
      </c>
      <c r="D18" s="14">
        <v>0</v>
      </c>
      <c r="E18" s="14">
        <v>0</v>
      </c>
      <c r="F18" s="14">
        <v>0</v>
      </c>
      <c r="G18" s="14">
        <v>0</v>
      </c>
      <c r="H18" s="14">
        <v>0</v>
      </c>
      <c r="I18" s="15">
        <f t="shared" si="0"/>
        <v>0</v>
      </c>
    </row>
    <row r="19" spans="1:9" x14ac:dyDescent="0.25">
      <c r="A19" s="13" t="s">
        <v>20</v>
      </c>
      <c r="B19" s="14">
        <v>0</v>
      </c>
      <c r="C19" s="14">
        <v>0</v>
      </c>
      <c r="D19" s="14">
        <v>0</v>
      </c>
      <c r="E19" s="14">
        <v>0</v>
      </c>
      <c r="F19" s="14">
        <v>0</v>
      </c>
      <c r="G19" s="14">
        <v>0</v>
      </c>
      <c r="H19" s="14">
        <v>0</v>
      </c>
      <c r="I19" s="15">
        <f t="shared" si="0"/>
        <v>0</v>
      </c>
    </row>
    <row r="20" spans="1:9" ht="15" customHeight="1" x14ac:dyDescent="0.25">
      <c r="A20" s="16" t="s">
        <v>15</v>
      </c>
      <c r="B20" s="17">
        <f t="shared" ref="B20:H20" si="1">SUM(B15:B19)</f>
        <v>0</v>
      </c>
      <c r="C20" s="17">
        <f t="shared" si="1"/>
        <v>533646</v>
      </c>
      <c r="D20" s="17">
        <f t="shared" si="1"/>
        <v>0</v>
      </c>
      <c r="E20" s="17">
        <f t="shared" si="1"/>
        <v>0</v>
      </c>
      <c r="F20" s="17">
        <f t="shared" si="1"/>
        <v>0</v>
      </c>
      <c r="G20" s="17">
        <f t="shared" si="1"/>
        <v>0</v>
      </c>
      <c r="H20" s="17">
        <f t="shared" si="1"/>
        <v>0</v>
      </c>
      <c r="I20" s="18">
        <f t="shared" si="0"/>
        <v>533646</v>
      </c>
    </row>
    <row r="21" spans="1:9" ht="15" customHeight="1" x14ac:dyDescent="0.25">
      <c r="A21" s="13" t="s">
        <v>21</v>
      </c>
      <c r="B21" s="14">
        <v>0</v>
      </c>
      <c r="C21" s="14">
        <v>0</v>
      </c>
      <c r="D21" s="14">
        <v>0</v>
      </c>
      <c r="E21" s="14">
        <v>0</v>
      </c>
      <c r="F21" s="14">
        <v>0</v>
      </c>
      <c r="G21" s="14">
        <v>0</v>
      </c>
      <c r="H21" s="14">
        <v>0</v>
      </c>
      <c r="I21" s="15">
        <f t="shared" si="0"/>
        <v>0</v>
      </c>
    </row>
    <row r="22" spans="1:9" x14ac:dyDescent="0.25">
      <c r="A22" s="13" t="s">
        <v>22</v>
      </c>
      <c r="B22" s="14">
        <v>0</v>
      </c>
      <c r="C22" s="14">
        <v>0</v>
      </c>
      <c r="D22" s="14">
        <v>0</v>
      </c>
      <c r="E22" s="14">
        <v>0</v>
      </c>
      <c r="F22" s="14">
        <v>0</v>
      </c>
      <c r="G22" s="14">
        <v>0</v>
      </c>
      <c r="H22" s="14">
        <v>0</v>
      </c>
      <c r="I22" s="15">
        <f t="shared" si="0"/>
        <v>0</v>
      </c>
    </row>
    <row r="23" spans="1:9" x14ac:dyDescent="0.25">
      <c r="A23" s="13" t="s">
        <v>23</v>
      </c>
      <c r="B23" s="14">
        <v>0</v>
      </c>
      <c r="C23" s="14">
        <v>0</v>
      </c>
      <c r="D23" s="14">
        <v>533646</v>
      </c>
      <c r="E23" s="14">
        <v>0</v>
      </c>
      <c r="F23" s="14">
        <v>0</v>
      </c>
      <c r="G23" s="14">
        <v>0</v>
      </c>
      <c r="H23" s="14">
        <v>0</v>
      </c>
      <c r="I23" s="15">
        <f t="shared" si="0"/>
        <v>533646</v>
      </c>
    </row>
    <row r="24" spans="1:9" x14ac:dyDescent="0.25">
      <c r="A24" s="13" t="s">
        <v>24</v>
      </c>
      <c r="B24" s="14">
        <v>0</v>
      </c>
      <c r="C24" s="14">
        <v>0</v>
      </c>
      <c r="D24" s="14">
        <v>0</v>
      </c>
      <c r="E24" s="14">
        <v>0</v>
      </c>
      <c r="F24" s="14">
        <v>0</v>
      </c>
      <c r="G24" s="14">
        <v>0</v>
      </c>
      <c r="H24" s="14">
        <v>0</v>
      </c>
      <c r="I24" s="15">
        <f t="shared" si="0"/>
        <v>0</v>
      </c>
    </row>
    <row r="25" spans="1:9" ht="15.75" thickBot="1" x14ac:dyDescent="0.3">
      <c r="A25" s="19" t="s">
        <v>25</v>
      </c>
      <c r="B25" s="20">
        <f t="shared" ref="B25:H25" si="2">SUM(B21:B24)</f>
        <v>0</v>
      </c>
      <c r="C25" s="20">
        <f t="shared" si="2"/>
        <v>0</v>
      </c>
      <c r="D25" s="20">
        <f t="shared" si="2"/>
        <v>533646</v>
      </c>
      <c r="E25" s="20">
        <f t="shared" si="2"/>
        <v>0</v>
      </c>
      <c r="F25" s="20">
        <f t="shared" si="2"/>
        <v>0</v>
      </c>
      <c r="G25" s="20">
        <f t="shared" si="2"/>
        <v>0</v>
      </c>
      <c r="H25" s="20">
        <f t="shared" si="2"/>
        <v>0</v>
      </c>
      <c r="I25" s="21">
        <f t="shared" si="0"/>
        <v>533646</v>
      </c>
    </row>
  </sheetData>
  <mergeCells count="1">
    <mergeCell ref="A9:I13"/>
  </mergeCells>
  <pageMargins left="0.75" right="0.75" top="0.75" bottom="0.75" header="0.3" footer="0.3"/>
  <pageSetup orientation="landscape" horizontalDpi="1200" verticalDpi="1200"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FB75FC-364C-4C07-AE2D-3BC06B90C649}">
  <sheetPr codeName="Sheet71">
    <tabColor theme="9" tint="0.79998168889431442"/>
  </sheetPr>
  <dimension ref="A1:I25"/>
  <sheetViews>
    <sheetView showGridLines="0" view="pageBreakPreview" zoomScaleNormal="100" zoomScaleSheetLayoutView="100" workbookViewId="0">
      <selection activeCell="A9" sqref="A9:I13"/>
    </sheetView>
  </sheetViews>
  <sheetFormatPr defaultRowHeight="15" x14ac:dyDescent="0.25"/>
  <cols>
    <col min="1" max="1" width="29.42578125" style="22" customWidth="1"/>
    <col min="2" max="2" width="12.7109375" style="22" customWidth="1"/>
    <col min="3" max="3" width="12" style="22" customWidth="1"/>
    <col min="4" max="4" width="9.7109375" style="22" customWidth="1"/>
    <col min="5" max="5" width="11.28515625" style="22" customWidth="1"/>
    <col min="6" max="6" width="9.85546875" style="22" customWidth="1"/>
    <col min="7" max="7" width="9.7109375" style="22" customWidth="1"/>
    <col min="8" max="8" width="14" style="22" customWidth="1"/>
    <col min="9" max="9" width="12" style="22" customWidth="1"/>
    <col min="10" max="10" width="16.140625" customWidth="1"/>
  </cols>
  <sheetData>
    <row r="1" spans="1:9" ht="18.75" x14ac:dyDescent="0.25">
      <c r="A1" s="1" t="s">
        <v>0</v>
      </c>
      <c r="B1" s="2"/>
      <c r="C1" s="2"/>
      <c r="D1" s="2"/>
      <c r="E1" s="2"/>
      <c r="F1" s="2"/>
      <c r="G1" s="2"/>
      <c r="H1" s="2"/>
      <c r="I1" s="2"/>
    </row>
    <row r="2" spans="1:9" ht="15.75" x14ac:dyDescent="0.25">
      <c r="A2" s="3" t="s">
        <v>86</v>
      </c>
      <c r="B2" s="4"/>
      <c r="C2" s="4"/>
      <c r="D2" s="4"/>
      <c r="E2" s="4"/>
      <c r="F2" s="5"/>
      <c r="G2" s="5"/>
      <c r="H2" s="5"/>
      <c r="I2" s="5"/>
    </row>
    <row r="3" spans="1:9" ht="15.75" x14ac:dyDescent="0.25">
      <c r="A3" s="3" t="s">
        <v>235</v>
      </c>
      <c r="B3" s="4"/>
      <c r="C3" s="4"/>
      <c r="D3" s="4"/>
      <c r="E3" s="4"/>
      <c r="F3" s="5"/>
      <c r="G3" s="5"/>
      <c r="H3" s="5"/>
      <c r="I3" s="5"/>
    </row>
    <row r="4" spans="1:9" x14ac:dyDescent="0.25">
      <c r="A4" s="4" t="s">
        <v>360</v>
      </c>
      <c r="B4" s="4"/>
      <c r="C4" s="4"/>
      <c r="D4" s="4"/>
      <c r="E4" s="4"/>
      <c r="F4" s="5"/>
      <c r="G4" s="5"/>
      <c r="H4" s="5"/>
      <c r="I4" s="5"/>
    </row>
    <row r="5" spans="1:9" x14ac:dyDescent="0.25">
      <c r="A5" s="4" t="s">
        <v>213</v>
      </c>
      <c r="B5" s="4"/>
      <c r="C5" s="4"/>
      <c r="D5" s="4"/>
      <c r="E5" s="4"/>
      <c r="F5" s="5"/>
      <c r="G5" s="5"/>
      <c r="H5" s="5"/>
      <c r="I5" s="5"/>
    </row>
    <row r="6" spans="1:9" x14ac:dyDescent="0.25">
      <c r="A6" s="23" t="s">
        <v>236</v>
      </c>
      <c r="B6" s="4"/>
      <c r="C6" s="4"/>
      <c r="D6" s="4"/>
      <c r="E6" s="4"/>
      <c r="F6" s="5"/>
      <c r="G6" s="5"/>
      <c r="H6" s="5"/>
      <c r="I6" s="5"/>
    </row>
    <row r="7" spans="1:9" x14ac:dyDescent="0.25">
      <c r="A7" s="4" t="s">
        <v>67</v>
      </c>
      <c r="B7" s="4"/>
      <c r="C7" s="4"/>
      <c r="D7" s="4"/>
      <c r="E7" s="4"/>
      <c r="F7" s="5"/>
      <c r="G7" s="5"/>
      <c r="H7" s="5"/>
      <c r="I7" s="5"/>
    </row>
    <row r="8" spans="1:9" x14ac:dyDescent="0.25">
      <c r="A8" s="6" t="s">
        <v>6</v>
      </c>
      <c r="B8" s="7"/>
      <c r="C8" s="4"/>
      <c r="D8" s="4"/>
      <c r="E8" s="4"/>
      <c r="F8" s="5"/>
      <c r="G8" s="5"/>
      <c r="H8" s="5"/>
      <c r="I8" s="5"/>
    </row>
    <row r="9" spans="1:9" x14ac:dyDescent="0.25">
      <c r="A9" s="28" t="s">
        <v>361</v>
      </c>
      <c r="B9" s="28"/>
      <c r="C9" s="28"/>
      <c r="D9" s="28"/>
      <c r="E9" s="28"/>
      <c r="F9" s="28"/>
      <c r="G9" s="28"/>
      <c r="H9" s="28"/>
      <c r="I9" s="28"/>
    </row>
    <row r="10" spans="1:9" x14ac:dyDescent="0.25">
      <c r="A10" s="28"/>
      <c r="B10" s="28"/>
      <c r="C10" s="28"/>
      <c r="D10" s="28"/>
      <c r="E10" s="28"/>
      <c r="F10" s="28"/>
      <c r="G10" s="28"/>
      <c r="H10" s="28"/>
      <c r="I10" s="28"/>
    </row>
    <row r="11" spans="1:9" x14ac:dyDescent="0.25">
      <c r="A11" s="28"/>
      <c r="B11" s="28"/>
      <c r="C11" s="28"/>
      <c r="D11" s="28"/>
      <c r="E11" s="28"/>
      <c r="F11" s="28"/>
      <c r="G11" s="28"/>
      <c r="H11" s="28"/>
      <c r="I11" s="28"/>
    </row>
    <row r="12" spans="1:9" x14ac:dyDescent="0.25">
      <c r="A12" s="28"/>
      <c r="B12" s="28"/>
      <c r="C12" s="28"/>
      <c r="D12" s="28"/>
      <c r="E12" s="28"/>
      <c r="F12" s="28"/>
      <c r="G12" s="28"/>
      <c r="H12" s="28"/>
      <c r="I12" s="28"/>
    </row>
    <row r="13" spans="1:9" ht="15.75" thickBot="1" x14ac:dyDescent="0.3">
      <c r="A13" s="28"/>
      <c r="B13" s="28"/>
      <c r="C13" s="28"/>
      <c r="D13" s="28"/>
      <c r="E13" s="28"/>
      <c r="F13" s="28"/>
      <c r="G13" s="28"/>
      <c r="H13" s="28"/>
      <c r="I13" s="28"/>
    </row>
    <row r="14" spans="1:9" ht="25.5" x14ac:dyDescent="0.25">
      <c r="A14" s="9" t="s">
        <v>7</v>
      </c>
      <c r="B14" s="10" t="s">
        <v>8</v>
      </c>
      <c r="C14" s="10" t="s">
        <v>9</v>
      </c>
      <c r="D14" s="10" t="s">
        <v>10</v>
      </c>
      <c r="E14" s="10" t="s">
        <v>11</v>
      </c>
      <c r="F14" s="10" t="s">
        <v>12</v>
      </c>
      <c r="G14" s="10" t="s">
        <v>13</v>
      </c>
      <c r="H14" s="11" t="s">
        <v>14</v>
      </c>
      <c r="I14" s="12" t="s">
        <v>15</v>
      </c>
    </row>
    <row r="15" spans="1:9" ht="15" customHeight="1" x14ac:dyDescent="0.25">
      <c r="A15" s="13" t="s">
        <v>16</v>
      </c>
      <c r="B15" s="14">
        <v>20000</v>
      </c>
      <c r="C15" s="14">
        <v>0</v>
      </c>
      <c r="D15" s="14">
        <v>0</v>
      </c>
      <c r="E15" s="14">
        <v>0</v>
      </c>
      <c r="F15" s="14">
        <v>0</v>
      </c>
      <c r="G15" s="14">
        <v>0</v>
      </c>
      <c r="H15" s="14">
        <v>0</v>
      </c>
      <c r="I15" s="15">
        <f t="shared" ref="I15:I25" si="0">SUM(B15:H15)</f>
        <v>20000</v>
      </c>
    </row>
    <row r="16" spans="1:9" x14ac:dyDescent="0.25">
      <c r="A16" s="13" t="s">
        <v>17</v>
      </c>
      <c r="B16" s="14">
        <v>104720</v>
      </c>
      <c r="C16" s="14">
        <v>0</v>
      </c>
      <c r="D16" s="14">
        <v>0</v>
      </c>
      <c r="E16" s="14">
        <v>0</v>
      </c>
      <c r="F16" s="14">
        <v>0</v>
      </c>
      <c r="G16" s="14">
        <v>0</v>
      </c>
      <c r="H16" s="14">
        <v>0</v>
      </c>
      <c r="I16" s="15">
        <f t="shared" si="0"/>
        <v>104720</v>
      </c>
    </row>
    <row r="17" spans="1:9" x14ac:dyDescent="0.25">
      <c r="A17" s="13" t="s">
        <v>18</v>
      </c>
      <c r="B17" s="14">
        <v>0</v>
      </c>
      <c r="C17" s="14">
        <v>0</v>
      </c>
      <c r="D17" s="14">
        <v>0</v>
      </c>
      <c r="E17" s="14">
        <v>0</v>
      </c>
      <c r="F17" s="14">
        <v>0</v>
      </c>
      <c r="G17" s="14">
        <v>0</v>
      </c>
      <c r="H17" s="14">
        <v>0</v>
      </c>
      <c r="I17" s="15">
        <f t="shared" si="0"/>
        <v>0</v>
      </c>
    </row>
    <row r="18" spans="1:9" x14ac:dyDescent="0.25">
      <c r="A18" s="13" t="s">
        <v>19</v>
      </c>
      <c r="B18" s="14">
        <v>0</v>
      </c>
      <c r="C18" s="14">
        <v>0</v>
      </c>
      <c r="D18" s="14">
        <v>0</v>
      </c>
      <c r="E18" s="14">
        <v>0</v>
      </c>
      <c r="F18" s="14">
        <v>0</v>
      </c>
      <c r="G18" s="14">
        <v>0</v>
      </c>
      <c r="H18" s="14">
        <v>0</v>
      </c>
      <c r="I18" s="15">
        <f t="shared" si="0"/>
        <v>0</v>
      </c>
    </row>
    <row r="19" spans="1:9" x14ac:dyDescent="0.25">
      <c r="A19" s="13" t="s">
        <v>20</v>
      </c>
      <c r="B19" s="14">
        <v>0</v>
      </c>
      <c r="C19" s="14">
        <v>0</v>
      </c>
      <c r="D19" s="14">
        <v>0</v>
      </c>
      <c r="E19" s="14">
        <v>0</v>
      </c>
      <c r="F19" s="14">
        <v>0</v>
      </c>
      <c r="G19" s="14">
        <v>0</v>
      </c>
      <c r="H19" s="14">
        <v>0</v>
      </c>
      <c r="I19" s="15">
        <f t="shared" si="0"/>
        <v>0</v>
      </c>
    </row>
    <row r="20" spans="1:9" ht="15" customHeight="1" x14ac:dyDescent="0.25">
      <c r="A20" s="16" t="s">
        <v>15</v>
      </c>
      <c r="B20" s="17">
        <f t="shared" ref="B20:H20" si="1">SUM(B15:B19)</f>
        <v>124720</v>
      </c>
      <c r="C20" s="17">
        <f t="shared" si="1"/>
        <v>0</v>
      </c>
      <c r="D20" s="17">
        <f t="shared" si="1"/>
        <v>0</v>
      </c>
      <c r="E20" s="17">
        <f t="shared" si="1"/>
        <v>0</v>
      </c>
      <c r="F20" s="17">
        <f t="shared" si="1"/>
        <v>0</v>
      </c>
      <c r="G20" s="17">
        <f t="shared" si="1"/>
        <v>0</v>
      </c>
      <c r="H20" s="17">
        <f t="shared" si="1"/>
        <v>0</v>
      </c>
      <c r="I20" s="18">
        <f t="shared" si="0"/>
        <v>124720</v>
      </c>
    </row>
    <row r="21" spans="1:9" ht="15" customHeight="1" x14ac:dyDescent="0.25">
      <c r="A21" s="13" t="s">
        <v>21</v>
      </c>
      <c r="B21" s="14">
        <v>0</v>
      </c>
      <c r="C21" s="14">
        <v>0</v>
      </c>
      <c r="D21" s="14">
        <v>0</v>
      </c>
      <c r="E21" s="14">
        <v>0</v>
      </c>
      <c r="F21" s="14">
        <v>0</v>
      </c>
      <c r="G21" s="14">
        <v>0</v>
      </c>
      <c r="H21" s="14">
        <v>0</v>
      </c>
      <c r="I21" s="15">
        <f t="shared" si="0"/>
        <v>0</v>
      </c>
    </row>
    <row r="22" spans="1:9" x14ac:dyDescent="0.25">
      <c r="A22" s="13" t="s">
        <v>22</v>
      </c>
      <c r="B22" s="14">
        <v>13593</v>
      </c>
      <c r="C22" s="14">
        <v>6873</v>
      </c>
      <c r="D22" s="14">
        <v>5000</v>
      </c>
      <c r="E22" s="14">
        <v>0</v>
      </c>
      <c r="F22" s="14">
        <v>0</v>
      </c>
      <c r="G22" s="14">
        <v>0</v>
      </c>
      <c r="H22" s="14">
        <v>0</v>
      </c>
      <c r="I22" s="15">
        <f t="shared" si="0"/>
        <v>25466</v>
      </c>
    </row>
    <row r="23" spans="1:9" x14ac:dyDescent="0.25">
      <c r="A23" s="13" t="s">
        <v>23</v>
      </c>
      <c r="B23" s="14">
        <v>0</v>
      </c>
      <c r="C23" s="14">
        <v>0</v>
      </c>
      <c r="D23" s="14">
        <v>99254</v>
      </c>
      <c r="E23" s="14">
        <v>0</v>
      </c>
      <c r="F23" s="14">
        <v>0</v>
      </c>
      <c r="G23" s="14">
        <v>0</v>
      </c>
      <c r="H23" s="14">
        <v>0</v>
      </c>
      <c r="I23" s="15">
        <f t="shared" si="0"/>
        <v>99254</v>
      </c>
    </row>
    <row r="24" spans="1:9" x14ac:dyDescent="0.25">
      <c r="A24" s="13" t="s">
        <v>24</v>
      </c>
      <c r="B24" s="14">
        <v>0</v>
      </c>
      <c r="C24" s="14">
        <v>0</v>
      </c>
      <c r="D24" s="14">
        <v>0</v>
      </c>
      <c r="E24" s="14">
        <v>0</v>
      </c>
      <c r="F24" s="14">
        <v>0</v>
      </c>
      <c r="G24" s="14">
        <v>0</v>
      </c>
      <c r="H24" s="14">
        <v>0</v>
      </c>
      <c r="I24" s="15">
        <f t="shared" si="0"/>
        <v>0</v>
      </c>
    </row>
    <row r="25" spans="1:9" ht="15.75" thickBot="1" x14ac:dyDescent="0.3">
      <c r="A25" s="19" t="s">
        <v>25</v>
      </c>
      <c r="B25" s="20">
        <f t="shared" ref="B25:H25" si="2">SUM(B21:B24)</f>
        <v>13593</v>
      </c>
      <c r="C25" s="20">
        <f t="shared" si="2"/>
        <v>6873</v>
      </c>
      <c r="D25" s="20">
        <f t="shared" si="2"/>
        <v>104254</v>
      </c>
      <c r="E25" s="20">
        <f t="shared" si="2"/>
        <v>0</v>
      </c>
      <c r="F25" s="20">
        <f t="shared" si="2"/>
        <v>0</v>
      </c>
      <c r="G25" s="20">
        <f t="shared" si="2"/>
        <v>0</v>
      </c>
      <c r="H25" s="20">
        <f t="shared" si="2"/>
        <v>0</v>
      </c>
      <c r="I25" s="21">
        <f t="shared" si="0"/>
        <v>124720</v>
      </c>
    </row>
  </sheetData>
  <mergeCells count="1">
    <mergeCell ref="A9:I13"/>
  </mergeCells>
  <pageMargins left="0.75" right="0.75" top="0.75" bottom="0.75" header="0.3" footer="0.3"/>
  <pageSetup orientation="landscape" horizontalDpi="1200" verticalDpi="1200"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709744-1F96-4E13-8D16-E17CA730DD39}">
  <sheetPr codeName="Sheet70">
    <tabColor theme="9" tint="0.79998168889431442"/>
  </sheetPr>
  <dimension ref="A1:I25"/>
  <sheetViews>
    <sheetView showGridLines="0" view="pageBreakPreview" zoomScaleNormal="100" zoomScaleSheetLayoutView="100" workbookViewId="0">
      <selection activeCell="A9" sqref="A9:I13"/>
    </sheetView>
  </sheetViews>
  <sheetFormatPr defaultRowHeight="15" x14ac:dyDescent="0.25"/>
  <cols>
    <col min="1" max="1" width="29.42578125" style="22" customWidth="1"/>
    <col min="2" max="2" width="12.7109375" style="22" customWidth="1"/>
    <col min="3" max="3" width="12" style="22" customWidth="1"/>
    <col min="4" max="4" width="9.7109375" style="22" customWidth="1"/>
    <col min="5" max="5" width="11.28515625" style="22" customWidth="1"/>
    <col min="6" max="6" width="9.85546875" style="22" customWidth="1"/>
    <col min="7" max="7" width="9.7109375" style="22" customWidth="1"/>
    <col min="8" max="8" width="14" style="22" customWidth="1"/>
    <col min="9" max="9" width="12" style="22" customWidth="1"/>
    <col min="10" max="10" width="16.140625" customWidth="1"/>
  </cols>
  <sheetData>
    <row r="1" spans="1:9" ht="18.75" x14ac:dyDescent="0.25">
      <c r="A1" s="1" t="s">
        <v>0</v>
      </c>
      <c r="B1" s="2"/>
      <c r="C1" s="2"/>
      <c r="D1" s="2"/>
      <c r="E1" s="2"/>
      <c r="F1" s="2"/>
      <c r="G1" s="2"/>
      <c r="H1" s="2"/>
      <c r="I1" s="2"/>
    </row>
    <row r="2" spans="1:9" ht="15.75" x14ac:dyDescent="0.25">
      <c r="A2" s="3" t="s">
        <v>86</v>
      </c>
      <c r="B2" s="4"/>
      <c r="C2" s="4"/>
      <c r="D2" s="4"/>
      <c r="E2" s="4"/>
      <c r="F2" s="5"/>
      <c r="G2" s="5"/>
      <c r="H2" s="5"/>
      <c r="I2" s="5"/>
    </row>
    <row r="3" spans="1:9" ht="15.75" x14ac:dyDescent="0.25">
      <c r="A3" s="3" t="s">
        <v>233</v>
      </c>
      <c r="B3" s="4"/>
      <c r="C3" s="4"/>
      <c r="D3" s="4"/>
      <c r="E3" s="4"/>
      <c r="F3" s="5"/>
      <c r="G3" s="5"/>
      <c r="H3" s="5"/>
      <c r="I3" s="5"/>
    </row>
    <row r="4" spans="1:9" x14ac:dyDescent="0.25">
      <c r="A4" s="4" t="s">
        <v>362</v>
      </c>
      <c r="B4" s="4"/>
      <c r="C4" s="4"/>
      <c r="D4" s="4"/>
      <c r="E4" s="4"/>
      <c r="F4" s="5"/>
      <c r="G4" s="5"/>
      <c r="H4" s="5"/>
      <c r="I4" s="5"/>
    </row>
    <row r="5" spans="1:9" x14ac:dyDescent="0.25">
      <c r="A5" s="4" t="s">
        <v>226</v>
      </c>
      <c r="B5" s="4"/>
      <c r="C5" s="4"/>
      <c r="D5" s="4"/>
      <c r="E5" s="4"/>
      <c r="F5" s="5"/>
      <c r="G5" s="5"/>
      <c r="H5" s="5"/>
      <c r="I5" s="5"/>
    </row>
    <row r="6" spans="1:9" x14ac:dyDescent="0.25">
      <c r="A6" s="23" t="s">
        <v>234</v>
      </c>
      <c r="B6" s="4"/>
      <c r="C6" s="4"/>
      <c r="D6" s="4"/>
      <c r="E6" s="4"/>
      <c r="F6" s="5"/>
      <c r="G6" s="5"/>
      <c r="H6" s="5"/>
      <c r="I6" s="5"/>
    </row>
    <row r="7" spans="1:9" x14ac:dyDescent="0.25">
      <c r="A7" s="4" t="s">
        <v>67</v>
      </c>
      <c r="B7" s="4"/>
      <c r="C7" s="4"/>
      <c r="D7" s="4"/>
      <c r="E7" s="4"/>
      <c r="F7" s="5"/>
      <c r="G7" s="5"/>
      <c r="H7" s="5"/>
      <c r="I7" s="5"/>
    </row>
    <row r="8" spans="1:9" x14ac:dyDescent="0.25">
      <c r="A8" s="6" t="s">
        <v>6</v>
      </c>
      <c r="B8" s="7"/>
      <c r="C8" s="4"/>
      <c r="D8" s="4"/>
      <c r="E8" s="4"/>
      <c r="F8" s="5"/>
      <c r="G8" s="5"/>
      <c r="H8" s="5"/>
      <c r="I8" s="5"/>
    </row>
    <row r="9" spans="1:9" x14ac:dyDescent="0.25">
      <c r="A9" s="28" t="s">
        <v>361</v>
      </c>
      <c r="B9" s="28"/>
      <c r="C9" s="28"/>
      <c r="D9" s="28"/>
      <c r="E9" s="28"/>
      <c r="F9" s="28"/>
      <c r="G9" s="28"/>
      <c r="H9" s="28"/>
      <c r="I9" s="28"/>
    </row>
    <row r="10" spans="1:9" x14ac:dyDescent="0.25">
      <c r="A10" s="28"/>
      <c r="B10" s="28"/>
      <c r="C10" s="28"/>
      <c r="D10" s="28"/>
      <c r="E10" s="28"/>
      <c r="F10" s="28"/>
      <c r="G10" s="28"/>
      <c r="H10" s="28"/>
      <c r="I10" s="28"/>
    </row>
    <row r="11" spans="1:9" x14ac:dyDescent="0.25">
      <c r="A11" s="28"/>
      <c r="B11" s="28"/>
      <c r="C11" s="28"/>
      <c r="D11" s="28"/>
      <c r="E11" s="28"/>
      <c r="F11" s="28"/>
      <c r="G11" s="28"/>
      <c r="H11" s="28"/>
      <c r="I11" s="28"/>
    </row>
    <row r="12" spans="1:9" x14ac:dyDescent="0.25">
      <c r="A12" s="28"/>
      <c r="B12" s="28"/>
      <c r="C12" s="28"/>
      <c r="D12" s="28"/>
      <c r="E12" s="28"/>
      <c r="F12" s="28"/>
      <c r="G12" s="28"/>
      <c r="H12" s="28"/>
      <c r="I12" s="28"/>
    </row>
    <row r="13" spans="1:9" ht="15.75" thickBot="1" x14ac:dyDescent="0.3">
      <c r="A13" s="28"/>
      <c r="B13" s="28"/>
      <c r="C13" s="28"/>
      <c r="D13" s="28"/>
      <c r="E13" s="28"/>
      <c r="F13" s="28"/>
      <c r="G13" s="28"/>
      <c r="H13" s="28"/>
      <c r="I13" s="28"/>
    </row>
    <row r="14" spans="1:9" ht="25.5" x14ac:dyDescent="0.25">
      <c r="A14" s="9" t="s">
        <v>7</v>
      </c>
      <c r="B14" s="10" t="s">
        <v>8</v>
      </c>
      <c r="C14" s="10" t="s">
        <v>9</v>
      </c>
      <c r="D14" s="10" t="s">
        <v>10</v>
      </c>
      <c r="E14" s="10" t="s">
        <v>11</v>
      </c>
      <c r="F14" s="10" t="s">
        <v>12</v>
      </c>
      <c r="G14" s="10" t="s">
        <v>13</v>
      </c>
      <c r="H14" s="11" t="s">
        <v>14</v>
      </c>
      <c r="I14" s="12" t="s">
        <v>15</v>
      </c>
    </row>
    <row r="15" spans="1:9" ht="15" customHeight="1" x14ac:dyDescent="0.25">
      <c r="A15" s="13" t="s">
        <v>16</v>
      </c>
      <c r="B15" s="14">
        <v>104672</v>
      </c>
      <c r="C15" s="14">
        <v>0</v>
      </c>
      <c r="D15" s="14">
        <v>0</v>
      </c>
      <c r="E15" s="14">
        <v>0</v>
      </c>
      <c r="F15" s="14">
        <v>0</v>
      </c>
      <c r="G15" s="14">
        <v>0</v>
      </c>
      <c r="H15" s="14">
        <v>0</v>
      </c>
      <c r="I15" s="15">
        <f t="shared" ref="I15:I25" si="0">SUM(B15:H15)</f>
        <v>104672</v>
      </c>
    </row>
    <row r="16" spans="1:9" x14ac:dyDescent="0.25">
      <c r="A16" s="13" t="s">
        <v>17</v>
      </c>
      <c r="B16" s="14">
        <v>75328</v>
      </c>
      <c r="C16" s="14">
        <v>0</v>
      </c>
      <c r="D16" s="14">
        <v>0</v>
      </c>
      <c r="E16" s="14">
        <v>0</v>
      </c>
      <c r="F16" s="14">
        <v>0</v>
      </c>
      <c r="G16" s="14">
        <v>0</v>
      </c>
      <c r="H16" s="14">
        <v>0</v>
      </c>
      <c r="I16" s="15">
        <f t="shared" si="0"/>
        <v>75328</v>
      </c>
    </row>
    <row r="17" spans="1:9" x14ac:dyDescent="0.25">
      <c r="A17" s="13" t="s">
        <v>18</v>
      </c>
      <c r="B17" s="14">
        <v>0</v>
      </c>
      <c r="C17" s="14">
        <v>0</v>
      </c>
      <c r="D17" s="14">
        <v>0</v>
      </c>
      <c r="E17" s="14">
        <v>0</v>
      </c>
      <c r="F17" s="14">
        <v>0</v>
      </c>
      <c r="G17" s="14">
        <v>0</v>
      </c>
      <c r="H17" s="14">
        <v>0</v>
      </c>
      <c r="I17" s="15">
        <f t="shared" si="0"/>
        <v>0</v>
      </c>
    </row>
    <row r="18" spans="1:9" x14ac:dyDescent="0.25">
      <c r="A18" s="13" t="s">
        <v>19</v>
      </c>
      <c r="B18" s="14">
        <v>0</v>
      </c>
      <c r="C18" s="14">
        <v>0</v>
      </c>
      <c r="D18" s="14">
        <v>0</v>
      </c>
      <c r="E18" s="14">
        <v>0</v>
      </c>
      <c r="F18" s="14">
        <v>0</v>
      </c>
      <c r="G18" s="14">
        <v>0</v>
      </c>
      <c r="H18" s="14">
        <v>0</v>
      </c>
      <c r="I18" s="15">
        <f t="shared" si="0"/>
        <v>0</v>
      </c>
    </row>
    <row r="19" spans="1:9" x14ac:dyDescent="0.25">
      <c r="A19" s="13" t="s">
        <v>20</v>
      </c>
      <c r="B19" s="14">
        <v>0</v>
      </c>
      <c r="C19" s="14">
        <v>0</v>
      </c>
      <c r="D19" s="14">
        <v>0</v>
      </c>
      <c r="E19" s="14">
        <v>0</v>
      </c>
      <c r="F19" s="14">
        <v>0</v>
      </c>
      <c r="G19" s="14">
        <v>0</v>
      </c>
      <c r="H19" s="14">
        <v>0</v>
      </c>
      <c r="I19" s="15">
        <f t="shared" si="0"/>
        <v>0</v>
      </c>
    </row>
    <row r="20" spans="1:9" ht="15" customHeight="1" x14ac:dyDescent="0.25">
      <c r="A20" s="16" t="s">
        <v>15</v>
      </c>
      <c r="B20" s="17">
        <f t="shared" ref="B20:H20" si="1">SUM(B15:B19)</f>
        <v>180000</v>
      </c>
      <c r="C20" s="17">
        <f t="shared" si="1"/>
        <v>0</v>
      </c>
      <c r="D20" s="17">
        <f t="shared" si="1"/>
        <v>0</v>
      </c>
      <c r="E20" s="17">
        <f t="shared" si="1"/>
        <v>0</v>
      </c>
      <c r="F20" s="17">
        <f t="shared" si="1"/>
        <v>0</v>
      </c>
      <c r="G20" s="17">
        <f t="shared" si="1"/>
        <v>0</v>
      </c>
      <c r="H20" s="17">
        <f t="shared" si="1"/>
        <v>0</v>
      </c>
      <c r="I20" s="18">
        <f t="shared" si="0"/>
        <v>180000</v>
      </c>
    </row>
    <row r="21" spans="1:9" ht="15" customHeight="1" x14ac:dyDescent="0.25">
      <c r="A21" s="13" t="s">
        <v>21</v>
      </c>
      <c r="B21" s="14">
        <v>0</v>
      </c>
      <c r="C21" s="14">
        <v>0</v>
      </c>
      <c r="D21" s="14">
        <v>0</v>
      </c>
      <c r="E21" s="14">
        <v>0</v>
      </c>
      <c r="F21" s="14">
        <v>0</v>
      </c>
      <c r="G21" s="14">
        <v>0</v>
      </c>
      <c r="H21" s="14">
        <v>0</v>
      </c>
      <c r="I21" s="15">
        <f t="shared" si="0"/>
        <v>0</v>
      </c>
    </row>
    <row r="22" spans="1:9" x14ac:dyDescent="0.25">
      <c r="A22" s="13" t="s">
        <v>22</v>
      </c>
      <c r="B22" s="14">
        <v>34633</v>
      </c>
      <c r="C22" s="14">
        <v>5212</v>
      </c>
      <c r="D22" s="14">
        <v>5000</v>
      </c>
      <c r="E22" s="14">
        <v>0</v>
      </c>
      <c r="F22" s="14">
        <v>0</v>
      </c>
      <c r="G22" s="14">
        <v>0</v>
      </c>
      <c r="H22" s="14">
        <v>0</v>
      </c>
      <c r="I22" s="15">
        <f t="shared" si="0"/>
        <v>44845</v>
      </c>
    </row>
    <row r="23" spans="1:9" x14ac:dyDescent="0.25">
      <c r="A23" s="13" t="s">
        <v>23</v>
      </c>
      <c r="B23" s="14">
        <v>0</v>
      </c>
      <c r="C23" s="14">
        <v>0</v>
      </c>
      <c r="D23" s="14">
        <v>135155</v>
      </c>
      <c r="E23" s="14">
        <v>0</v>
      </c>
      <c r="F23" s="14">
        <v>0</v>
      </c>
      <c r="G23" s="14">
        <v>0</v>
      </c>
      <c r="H23" s="14">
        <v>0</v>
      </c>
      <c r="I23" s="15">
        <f t="shared" si="0"/>
        <v>135155</v>
      </c>
    </row>
    <row r="24" spans="1:9" x14ac:dyDescent="0.25">
      <c r="A24" s="13" t="s">
        <v>24</v>
      </c>
      <c r="B24" s="14">
        <v>0</v>
      </c>
      <c r="C24" s="14">
        <v>0</v>
      </c>
      <c r="D24" s="14">
        <v>0</v>
      </c>
      <c r="E24" s="14">
        <v>0</v>
      </c>
      <c r="F24" s="14">
        <v>0</v>
      </c>
      <c r="G24" s="14">
        <v>0</v>
      </c>
      <c r="H24" s="14">
        <v>0</v>
      </c>
      <c r="I24" s="15">
        <f t="shared" si="0"/>
        <v>0</v>
      </c>
    </row>
    <row r="25" spans="1:9" ht="15.75" thickBot="1" x14ac:dyDescent="0.3">
      <c r="A25" s="19" t="s">
        <v>25</v>
      </c>
      <c r="B25" s="20">
        <f t="shared" ref="B25:H25" si="2">SUM(B21:B24)</f>
        <v>34633</v>
      </c>
      <c r="C25" s="20">
        <f t="shared" si="2"/>
        <v>5212</v>
      </c>
      <c r="D25" s="20">
        <f t="shared" si="2"/>
        <v>140155</v>
      </c>
      <c r="E25" s="20">
        <f t="shared" si="2"/>
        <v>0</v>
      </c>
      <c r="F25" s="20">
        <f t="shared" si="2"/>
        <v>0</v>
      </c>
      <c r="G25" s="20">
        <f t="shared" si="2"/>
        <v>0</v>
      </c>
      <c r="H25" s="20">
        <f t="shared" si="2"/>
        <v>0</v>
      </c>
      <c r="I25" s="21">
        <f t="shared" si="0"/>
        <v>180000</v>
      </c>
    </row>
  </sheetData>
  <mergeCells count="1">
    <mergeCell ref="A9:I13"/>
  </mergeCells>
  <pageMargins left="0.75" right="0.75" top="0.75" bottom="0.75" header="0.3" footer="0.3"/>
  <pageSetup orientation="landscape" horizontalDpi="1200" verticalDpi="1200"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F79203-7AD1-4587-9D53-056AAB64CBCC}">
  <sheetPr codeName="Sheet72">
    <tabColor theme="9" tint="0.79998168889431442"/>
  </sheetPr>
  <dimension ref="A1:I25"/>
  <sheetViews>
    <sheetView showGridLines="0" view="pageBreakPreview" zoomScaleNormal="100" zoomScaleSheetLayoutView="100" workbookViewId="0">
      <selection activeCell="A9" sqref="A9:I13"/>
    </sheetView>
  </sheetViews>
  <sheetFormatPr defaultRowHeight="15" x14ac:dyDescent="0.25"/>
  <cols>
    <col min="1" max="1" width="29.42578125" style="22" customWidth="1"/>
    <col min="2" max="2" width="12.7109375" style="22" customWidth="1"/>
    <col min="3" max="3" width="12" style="22" customWidth="1"/>
    <col min="4" max="4" width="9.7109375" style="22" customWidth="1"/>
    <col min="5" max="5" width="11.28515625" style="22" customWidth="1"/>
    <col min="6" max="6" width="9.85546875" style="22" customWidth="1"/>
    <col min="7" max="7" width="9.7109375" style="22" customWidth="1"/>
    <col min="8" max="8" width="14" style="22" customWidth="1"/>
    <col min="9" max="9" width="12" style="22" customWidth="1"/>
    <col min="10" max="10" width="16.140625" customWidth="1"/>
  </cols>
  <sheetData>
    <row r="1" spans="1:9" ht="18.75" x14ac:dyDescent="0.25">
      <c r="A1" s="1" t="s">
        <v>0</v>
      </c>
      <c r="B1" s="2"/>
      <c r="C1" s="2"/>
      <c r="D1" s="2"/>
      <c r="E1" s="2"/>
      <c r="F1" s="2"/>
      <c r="G1" s="2"/>
      <c r="H1" s="2"/>
      <c r="I1" s="2"/>
    </row>
    <row r="2" spans="1:9" ht="15.75" x14ac:dyDescent="0.25">
      <c r="A2" s="3" t="s">
        <v>86</v>
      </c>
      <c r="B2" s="4"/>
      <c r="C2" s="4"/>
      <c r="D2" s="4"/>
      <c r="E2" s="4"/>
      <c r="F2" s="5"/>
      <c r="G2" s="5"/>
      <c r="H2" s="5"/>
      <c r="I2" s="5"/>
    </row>
    <row r="3" spans="1:9" ht="15.75" x14ac:dyDescent="0.25">
      <c r="A3" s="3" t="s">
        <v>237</v>
      </c>
      <c r="B3" s="4"/>
      <c r="C3" s="4"/>
      <c r="D3" s="4"/>
      <c r="E3" s="4"/>
      <c r="F3" s="5"/>
      <c r="G3" s="5"/>
      <c r="H3" s="5"/>
      <c r="I3" s="5"/>
    </row>
    <row r="4" spans="1:9" x14ac:dyDescent="0.25">
      <c r="A4" s="4" t="s">
        <v>363</v>
      </c>
      <c r="B4" s="4"/>
      <c r="C4" s="4"/>
      <c r="D4" s="4"/>
      <c r="E4" s="4"/>
      <c r="F4" s="5"/>
      <c r="G4" s="5"/>
      <c r="H4" s="5"/>
      <c r="I4" s="5"/>
    </row>
    <row r="5" spans="1:9" x14ac:dyDescent="0.25">
      <c r="A5" s="4" t="s">
        <v>213</v>
      </c>
      <c r="B5" s="4"/>
      <c r="C5" s="4"/>
      <c r="D5" s="4"/>
      <c r="E5" s="4"/>
      <c r="F5" s="5"/>
      <c r="G5" s="5"/>
      <c r="H5" s="5"/>
      <c r="I5" s="5"/>
    </row>
    <row r="6" spans="1:9" x14ac:dyDescent="0.25">
      <c r="A6" s="23" t="s">
        <v>238</v>
      </c>
      <c r="B6" s="4"/>
      <c r="C6" s="4"/>
      <c r="D6" s="4"/>
      <c r="E6" s="4"/>
      <c r="F6" s="5"/>
      <c r="G6" s="5"/>
      <c r="H6" s="5"/>
      <c r="I6" s="5"/>
    </row>
    <row r="7" spans="1:9" x14ac:dyDescent="0.25">
      <c r="A7" s="4" t="s">
        <v>67</v>
      </c>
      <c r="B7" s="4"/>
      <c r="C7" s="4"/>
      <c r="D7" s="4"/>
      <c r="E7" s="4"/>
      <c r="F7" s="5"/>
      <c r="G7" s="5"/>
      <c r="H7" s="5"/>
      <c r="I7" s="5"/>
    </row>
    <row r="8" spans="1:9" x14ac:dyDescent="0.25">
      <c r="A8" s="6" t="s">
        <v>6</v>
      </c>
      <c r="B8" s="7"/>
      <c r="C8" s="4"/>
      <c r="D8" s="4"/>
      <c r="E8" s="4"/>
      <c r="F8" s="5"/>
      <c r="G8" s="5"/>
      <c r="H8" s="5"/>
      <c r="I8" s="5"/>
    </row>
    <row r="9" spans="1:9" x14ac:dyDescent="0.25">
      <c r="A9" s="28" t="s">
        <v>361</v>
      </c>
      <c r="B9" s="28"/>
      <c r="C9" s="28"/>
      <c r="D9" s="28"/>
      <c r="E9" s="28"/>
      <c r="F9" s="28"/>
      <c r="G9" s="28"/>
      <c r="H9" s="28"/>
      <c r="I9" s="28"/>
    </row>
    <row r="10" spans="1:9" x14ac:dyDescent="0.25">
      <c r="A10" s="28"/>
      <c r="B10" s="28"/>
      <c r="C10" s="28"/>
      <c r="D10" s="28"/>
      <c r="E10" s="28"/>
      <c r="F10" s="28"/>
      <c r="G10" s="28"/>
      <c r="H10" s="28"/>
      <c r="I10" s="28"/>
    </row>
    <row r="11" spans="1:9" x14ac:dyDescent="0.25">
      <c r="A11" s="28"/>
      <c r="B11" s="28"/>
      <c r="C11" s="28"/>
      <c r="D11" s="28"/>
      <c r="E11" s="28"/>
      <c r="F11" s="28"/>
      <c r="G11" s="28"/>
      <c r="H11" s="28"/>
      <c r="I11" s="28"/>
    </row>
    <row r="12" spans="1:9" x14ac:dyDescent="0.25">
      <c r="A12" s="28"/>
      <c r="B12" s="28"/>
      <c r="C12" s="28"/>
      <c r="D12" s="28"/>
      <c r="E12" s="28"/>
      <c r="F12" s="28"/>
      <c r="G12" s="28"/>
      <c r="H12" s="28"/>
      <c r="I12" s="28"/>
    </row>
    <row r="13" spans="1:9" ht="15.75" thickBot="1" x14ac:dyDescent="0.3">
      <c r="A13" s="28"/>
      <c r="B13" s="28"/>
      <c r="C13" s="28"/>
      <c r="D13" s="28"/>
      <c r="E13" s="28"/>
      <c r="F13" s="28"/>
      <c r="G13" s="28"/>
      <c r="H13" s="28"/>
      <c r="I13" s="28"/>
    </row>
    <row r="14" spans="1:9" ht="25.5" x14ac:dyDescent="0.25">
      <c r="A14" s="9" t="s">
        <v>7</v>
      </c>
      <c r="B14" s="10" t="s">
        <v>8</v>
      </c>
      <c r="C14" s="10" t="s">
        <v>9</v>
      </c>
      <c r="D14" s="10" t="s">
        <v>10</v>
      </c>
      <c r="E14" s="10" t="s">
        <v>11</v>
      </c>
      <c r="F14" s="10" t="s">
        <v>12</v>
      </c>
      <c r="G14" s="10" t="s">
        <v>13</v>
      </c>
      <c r="H14" s="11" t="s">
        <v>14</v>
      </c>
      <c r="I14" s="12" t="s">
        <v>15</v>
      </c>
    </row>
    <row r="15" spans="1:9" ht="15" customHeight="1" x14ac:dyDescent="0.25">
      <c r="A15" s="13" t="s">
        <v>16</v>
      </c>
      <c r="B15" s="14">
        <v>0</v>
      </c>
      <c r="C15" s="14">
        <v>105773</v>
      </c>
      <c r="D15" s="14">
        <v>3000</v>
      </c>
      <c r="E15" s="14">
        <v>0</v>
      </c>
      <c r="F15" s="14">
        <v>0</v>
      </c>
      <c r="G15" s="14">
        <v>0</v>
      </c>
      <c r="H15" s="14">
        <v>0</v>
      </c>
      <c r="I15" s="15">
        <f t="shared" ref="I15:I25" si="0">SUM(B15:H15)</f>
        <v>108773</v>
      </c>
    </row>
    <row r="16" spans="1:9" x14ac:dyDescent="0.25">
      <c r="A16" s="13" t="s">
        <v>17</v>
      </c>
      <c r="B16" s="14">
        <v>105512</v>
      </c>
      <c r="C16" s="14">
        <v>0</v>
      </c>
      <c r="D16" s="14">
        <v>0</v>
      </c>
      <c r="E16" s="14">
        <v>0</v>
      </c>
      <c r="F16" s="14">
        <v>0</v>
      </c>
      <c r="G16" s="14">
        <v>0</v>
      </c>
      <c r="H16" s="14">
        <v>0</v>
      </c>
      <c r="I16" s="15">
        <f t="shared" si="0"/>
        <v>105512</v>
      </c>
    </row>
    <row r="17" spans="1:9" x14ac:dyDescent="0.25">
      <c r="A17" s="13" t="s">
        <v>18</v>
      </c>
      <c r="B17" s="14">
        <v>0</v>
      </c>
      <c r="C17" s="14">
        <v>0</v>
      </c>
      <c r="D17" s="14">
        <v>0</v>
      </c>
      <c r="E17" s="14">
        <v>0</v>
      </c>
      <c r="F17" s="14">
        <v>0</v>
      </c>
      <c r="G17" s="14">
        <v>0</v>
      </c>
      <c r="H17" s="14">
        <v>0</v>
      </c>
      <c r="I17" s="15">
        <f t="shared" si="0"/>
        <v>0</v>
      </c>
    </row>
    <row r="18" spans="1:9" x14ac:dyDescent="0.25">
      <c r="A18" s="13" t="s">
        <v>19</v>
      </c>
      <c r="B18" s="14">
        <v>0</v>
      </c>
      <c r="C18" s="14">
        <v>0</v>
      </c>
      <c r="D18" s="14">
        <v>0</v>
      </c>
      <c r="E18" s="14">
        <v>0</v>
      </c>
      <c r="F18" s="14">
        <v>0</v>
      </c>
      <c r="G18" s="14">
        <v>0</v>
      </c>
      <c r="H18" s="14">
        <v>0</v>
      </c>
      <c r="I18" s="15">
        <f t="shared" si="0"/>
        <v>0</v>
      </c>
    </row>
    <row r="19" spans="1:9" x14ac:dyDescent="0.25">
      <c r="A19" s="13" t="s">
        <v>20</v>
      </c>
      <c r="B19" s="14">
        <v>0</v>
      </c>
      <c r="C19" s="14">
        <v>0</v>
      </c>
      <c r="D19" s="14">
        <v>0</v>
      </c>
      <c r="E19" s="14">
        <v>0</v>
      </c>
      <c r="F19" s="14">
        <v>0</v>
      </c>
      <c r="G19" s="14">
        <v>0</v>
      </c>
      <c r="H19" s="14">
        <v>0</v>
      </c>
      <c r="I19" s="15">
        <f t="shared" si="0"/>
        <v>0</v>
      </c>
    </row>
    <row r="20" spans="1:9" ht="15" customHeight="1" x14ac:dyDescent="0.25">
      <c r="A20" s="16" t="s">
        <v>15</v>
      </c>
      <c r="B20" s="17">
        <f t="shared" ref="B20:H20" si="1">SUM(B15:B19)</f>
        <v>105512</v>
      </c>
      <c r="C20" s="17">
        <f t="shared" si="1"/>
        <v>105773</v>
      </c>
      <c r="D20" s="17">
        <f t="shared" si="1"/>
        <v>3000</v>
      </c>
      <c r="E20" s="17">
        <f t="shared" si="1"/>
        <v>0</v>
      </c>
      <c r="F20" s="17">
        <f t="shared" si="1"/>
        <v>0</v>
      </c>
      <c r="G20" s="17">
        <f t="shared" si="1"/>
        <v>0</v>
      </c>
      <c r="H20" s="17">
        <f t="shared" si="1"/>
        <v>0</v>
      </c>
      <c r="I20" s="18">
        <f t="shared" si="0"/>
        <v>214285</v>
      </c>
    </row>
    <row r="21" spans="1:9" ht="15" customHeight="1" x14ac:dyDescent="0.25">
      <c r="A21" s="13" t="s">
        <v>21</v>
      </c>
      <c r="B21" s="14">
        <v>0</v>
      </c>
      <c r="C21" s="14">
        <v>0</v>
      </c>
      <c r="D21" s="14">
        <v>0</v>
      </c>
      <c r="E21" s="14">
        <v>0</v>
      </c>
      <c r="F21" s="14">
        <v>0</v>
      </c>
      <c r="G21" s="14">
        <v>0</v>
      </c>
      <c r="H21" s="14">
        <v>0</v>
      </c>
      <c r="I21" s="15">
        <f t="shared" si="0"/>
        <v>0</v>
      </c>
    </row>
    <row r="22" spans="1:9" x14ac:dyDescent="0.25">
      <c r="A22" s="13" t="s">
        <v>22</v>
      </c>
      <c r="B22" s="14">
        <v>29265</v>
      </c>
      <c r="C22" s="14">
        <v>3000</v>
      </c>
      <c r="D22" s="14">
        <v>3000</v>
      </c>
      <c r="E22" s="14">
        <v>0</v>
      </c>
      <c r="F22" s="14">
        <v>0</v>
      </c>
      <c r="G22" s="14">
        <v>0</v>
      </c>
      <c r="H22" s="14">
        <v>0</v>
      </c>
      <c r="I22" s="15">
        <f t="shared" si="0"/>
        <v>35265</v>
      </c>
    </row>
    <row r="23" spans="1:9" x14ac:dyDescent="0.25">
      <c r="A23" s="13" t="s">
        <v>23</v>
      </c>
      <c r="B23" s="14">
        <v>0</v>
      </c>
      <c r="C23" s="14">
        <v>0</v>
      </c>
      <c r="D23" s="14">
        <v>179020</v>
      </c>
      <c r="E23" s="14">
        <v>0</v>
      </c>
      <c r="F23" s="14">
        <v>0</v>
      </c>
      <c r="G23" s="14">
        <v>0</v>
      </c>
      <c r="H23" s="14">
        <v>0</v>
      </c>
      <c r="I23" s="15">
        <f t="shared" si="0"/>
        <v>179020</v>
      </c>
    </row>
    <row r="24" spans="1:9" x14ac:dyDescent="0.25">
      <c r="A24" s="13" t="s">
        <v>24</v>
      </c>
      <c r="B24" s="14">
        <v>0</v>
      </c>
      <c r="C24" s="14">
        <v>0</v>
      </c>
      <c r="D24" s="14">
        <v>0</v>
      </c>
      <c r="E24" s="14">
        <v>0</v>
      </c>
      <c r="F24" s="14">
        <v>0</v>
      </c>
      <c r="G24" s="14">
        <v>0</v>
      </c>
      <c r="H24" s="14">
        <v>0</v>
      </c>
      <c r="I24" s="15">
        <f t="shared" si="0"/>
        <v>0</v>
      </c>
    </row>
    <row r="25" spans="1:9" ht="15.75" thickBot="1" x14ac:dyDescent="0.3">
      <c r="A25" s="19" t="s">
        <v>25</v>
      </c>
      <c r="B25" s="20">
        <f t="shared" ref="B25:H25" si="2">SUM(B21:B24)</f>
        <v>29265</v>
      </c>
      <c r="C25" s="20">
        <f t="shared" si="2"/>
        <v>3000</v>
      </c>
      <c r="D25" s="20">
        <f t="shared" si="2"/>
        <v>182020</v>
      </c>
      <c r="E25" s="20">
        <f t="shared" si="2"/>
        <v>0</v>
      </c>
      <c r="F25" s="20">
        <f t="shared" si="2"/>
        <v>0</v>
      </c>
      <c r="G25" s="20">
        <f t="shared" si="2"/>
        <v>0</v>
      </c>
      <c r="H25" s="20">
        <f t="shared" si="2"/>
        <v>0</v>
      </c>
      <c r="I25" s="21">
        <f t="shared" si="0"/>
        <v>214285</v>
      </c>
    </row>
  </sheetData>
  <mergeCells count="1">
    <mergeCell ref="A9:I13"/>
  </mergeCells>
  <pageMargins left="0.75" right="0.75" top="0.75" bottom="0.75" header="0.3" footer="0.3"/>
  <pageSetup orientation="landscape" horizontalDpi="1200" verticalDpi="1200"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60618A-7787-4CB5-A391-51FF0F15EA4B}">
  <sheetPr codeName="Sheet73">
    <tabColor theme="9" tint="0.79998168889431442"/>
  </sheetPr>
  <dimension ref="A1:I25"/>
  <sheetViews>
    <sheetView showGridLines="0" view="pageBreakPreview" zoomScaleNormal="100" zoomScaleSheetLayoutView="100" workbookViewId="0">
      <selection activeCell="A9" sqref="A9:I13"/>
    </sheetView>
  </sheetViews>
  <sheetFormatPr defaultRowHeight="15" x14ac:dyDescent="0.25"/>
  <cols>
    <col min="1" max="1" width="29.42578125" style="22" customWidth="1"/>
    <col min="2" max="2" width="12.7109375" style="22" customWidth="1"/>
    <col min="3" max="3" width="12" style="22" customWidth="1"/>
    <col min="4" max="4" width="9.7109375" style="22" customWidth="1"/>
    <col min="5" max="5" width="11.28515625" style="22" customWidth="1"/>
    <col min="6" max="6" width="9.85546875" style="22" customWidth="1"/>
    <col min="7" max="7" width="9.7109375" style="22" customWidth="1"/>
    <col min="8" max="8" width="14" style="22" customWidth="1"/>
    <col min="9" max="9" width="12" style="22" customWidth="1"/>
    <col min="10" max="10" width="16.140625" customWidth="1"/>
  </cols>
  <sheetData>
    <row r="1" spans="1:9" ht="18.75" x14ac:dyDescent="0.25">
      <c r="A1" s="1" t="s">
        <v>0</v>
      </c>
      <c r="B1" s="2"/>
      <c r="C1" s="2"/>
      <c r="D1" s="2"/>
      <c r="E1" s="2"/>
      <c r="F1" s="2"/>
      <c r="G1" s="2"/>
      <c r="H1" s="2"/>
      <c r="I1" s="2"/>
    </row>
    <row r="2" spans="1:9" ht="15.75" x14ac:dyDescent="0.25">
      <c r="A2" s="3" t="s">
        <v>86</v>
      </c>
      <c r="B2" s="4"/>
      <c r="C2" s="4"/>
      <c r="D2" s="4"/>
      <c r="E2" s="4"/>
      <c r="F2" s="5"/>
      <c r="G2" s="5"/>
      <c r="H2" s="5"/>
      <c r="I2" s="5"/>
    </row>
    <row r="3" spans="1:9" ht="15.75" x14ac:dyDescent="0.25">
      <c r="A3" s="3" t="s">
        <v>239</v>
      </c>
      <c r="B3" s="4"/>
      <c r="C3" s="4"/>
      <c r="D3" s="4"/>
      <c r="E3" s="4"/>
      <c r="F3" s="5"/>
      <c r="G3" s="5"/>
      <c r="H3" s="5"/>
      <c r="I3" s="5"/>
    </row>
    <row r="4" spans="1:9" x14ac:dyDescent="0.25">
      <c r="A4" s="4" t="s">
        <v>364</v>
      </c>
      <c r="B4" s="4"/>
      <c r="C4" s="4"/>
      <c r="D4" s="4"/>
      <c r="E4" s="4"/>
      <c r="F4" s="5"/>
      <c r="G4" s="5"/>
      <c r="H4" s="5"/>
      <c r="I4" s="5"/>
    </row>
    <row r="5" spans="1:9" x14ac:dyDescent="0.25">
      <c r="A5" s="4" t="s">
        <v>213</v>
      </c>
      <c r="B5" s="4"/>
      <c r="C5" s="4"/>
      <c r="D5" s="4"/>
      <c r="E5" s="4"/>
      <c r="F5" s="5"/>
      <c r="G5" s="5"/>
      <c r="H5" s="5"/>
      <c r="I5" s="5"/>
    </row>
    <row r="6" spans="1:9" x14ac:dyDescent="0.25">
      <c r="A6" s="23" t="s">
        <v>240</v>
      </c>
      <c r="B6" s="4"/>
      <c r="C6" s="4"/>
      <c r="D6" s="4"/>
      <c r="E6" s="4"/>
      <c r="F6" s="5"/>
      <c r="G6" s="5"/>
      <c r="H6" s="5"/>
      <c r="I6" s="5"/>
    </row>
    <row r="7" spans="1:9" x14ac:dyDescent="0.25">
      <c r="A7" s="4" t="s">
        <v>67</v>
      </c>
      <c r="B7" s="4"/>
      <c r="C7" s="4"/>
      <c r="D7" s="4"/>
      <c r="E7" s="4"/>
      <c r="F7" s="5"/>
      <c r="G7" s="5"/>
      <c r="H7" s="5"/>
      <c r="I7" s="5"/>
    </row>
    <row r="8" spans="1:9" x14ac:dyDescent="0.25">
      <c r="A8" s="6" t="s">
        <v>6</v>
      </c>
      <c r="B8" s="7"/>
      <c r="C8" s="4"/>
      <c r="D8" s="4"/>
      <c r="E8" s="4"/>
      <c r="F8" s="5"/>
      <c r="G8" s="5"/>
      <c r="H8" s="5"/>
      <c r="I8" s="5"/>
    </row>
    <row r="9" spans="1:9" x14ac:dyDescent="0.25">
      <c r="A9" s="28" t="s">
        <v>103</v>
      </c>
      <c r="B9" s="28"/>
      <c r="C9" s="28"/>
      <c r="D9" s="28"/>
      <c r="E9" s="28"/>
      <c r="F9" s="28"/>
      <c r="G9" s="28"/>
      <c r="H9" s="28"/>
      <c r="I9" s="28"/>
    </row>
    <row r="10" spans="1:9" x14ac:dyDescent="0.25">
      <c r="A10" s="28"/>
      <c r="B10" s="28"/>
      <c r="C10" s="28"/>
      <c r="D10" s="28"/>
      <c r="E10" s="28"/>
      <c r="F10" s="28"/>
      <c r="G10" s="28"/>
      <c r="H10" s="28"/>
      <c r="I10" s="28"/>
    </row>
    <row r="11" spans="1:9" x14ac:dyDescent="0.25">
      <c r="A11" s="28"/>
      <c r="B11" s="28"/>
      <c r="C11" s="28"/>
      <c r="D11" s="28"/>
      <c r="E11" s="28"/>
      <c r="F11" s="28"/>
      <c r="G11" s="28"/>
      <c r="H11" s="28"/>
      <c r="I11" s="28"/>
    </row>
    <row r="12" spans="1:9" x14ac:dyDescent="0.25">
      <c r="A12" s="28"/>
      <c r="B12" s="28"/>
      <c r="C12" s="28"/>
      <c r="D12" s="28"/>
      <c r="E12" s="28"/>
      <c r="F12" s="28"/>
      <c r="G12" s="28"/>
      <c r="H12" s="28"/>
      <c r="I12" s="28"/>
    </row>
    <row r="13" spans="1:9" ht="15.75" thickBot="1" x14ac:dyDescent="0.3">
      <c r="A13" s="28"/>
      <c r="B13" s="28"/>
      <c r="C13" s="28"/>
      <c r="D13" s="28"/>
      <c r="E13" s="28"/>
      <c r="F13" s="28"/>
      <c r="G13" s="28"/>
      <c r="H13" s="28"/>
      <c r="I13" s="28"/>
    </row>
    <row r="14" spans="1:9" ht="25.5" x14ac:dyDescent="0.25">
      <c r="A14" s="9" t="s">
        <v>7</v>
      </c>
      <c r="B14" s="10" t="s">
        <v>8</v>
      </c>
      <c r="C14" s="10" t="s">
        <v>9</v>
      </c>
      <c r="D14" s="10" t="s">
        <v>10</v>
      </c>
      <c r="E14" s="10" t="s">
        <v>11</v>
      </c>
      <c r="F14" s="10" t="s">
        <v>12</v>
      </c>
      <c r="G14" s="10" t="s">
        <v>13</v>
      </c>
      <c r="H14" s="11" t="s">
        <v>14</v>
      </c>
      <c r="I14" s="12" t="s">
        <v>15</v>
      </c>
    </row>
    <row r="15" spans="1:9" ht="15" customHeight="1" x14ac:dyDescent="0.25">
      <c r="A15" s="13" t="s">
        <v>16</v>
      </c>
      <c r="B15" s="14">
        <v>0</v>
      </c>
      <c r="C15" s="14">
        <v>0</v>
      </c>
      <c r="D15" s="14">
        <v>72000</v>
      </c>
      <c r="E15" s="14">
        <v>0</v>
      </c>
      <c r="F15" s="14">
        <v>0</v>
      </c>
      <c r="G15" s="14">
        <v>0</v>
      </c>
      <c r="H15" s="14">
        <v>0</v>
      </c>
      <c r="I15" s="15">
        <f t="shared" ref="I15:I25" si="0">SUM(B15:H15)</f>
        <v>72000</v>
      </c>
    </row>
    <row r="16" spans="1:9" x14ac:dyDescent="0.25">
      <c r="A16" s="13" t="s">
        <v>17</v>
      </c>
      <c r="B16" s="14">
        <v>64542</v>
      </c>
      <c r="C16" s="14">
        <v>0</v>
      </c>
      <c r="D16" s="14">
        <v>0</v>
      </c>
      <c r="E16" s="14">
        <v>0</v>
      </c>
      <c r="F16" s="14">
        <v>0</v>
      </c>
      <c r="G16" s="14">
        <v>0</v>
      </c>
      <c r="H16" s="14">
        <v>0</v>
      </c>
      <c r="I16" s="15">
        <f t="shared" si="0"/>
        <v>64542</v>
      </c>
    </row>
    <row r="17" spans="1:9" x14ac:dyDescent="0.25">
      <c r="A17" s="13" t="s">
        <v>18</v>
      </c>
      <c r="B17" s="14">
        <v>0</v>
      </c>
      <c r="C17" s="14">
        <v>0</v>
      </c>
      <c r="D17" s="14">
        <v>0</v>
      </c>
      <c r="E17" s="14">
        <v>0</v>
      </c>
      <c r="F17" s="14">
        <v>0</v>
      </c>
      <c r="G17" s="14">
        <v>0</v>
      </c>
      <c r="H17" s="14">
        <v>0</v>
      </c>
      <c r="I17" s="15">
        <f t="shared" si="0"/>
        <v>0</v>
      </c>
    </row>
    <row r="18" spans="1:9" x14ac:dyDescent="0.25">
      <c r="A18" s="13" t="s">
        <v>19</v>
      </c>
      <c r="B18" s="14">
        <v>35000</v>
      </c>
      <c r="C18" s="14">
        <v>0</v>
      </c>
      <c r="D18" s="14">
        <v>0</v>
      </c>
      <c r="E18" s="14">
        <v>0</v>
      </c>
      <c r="F18" s="14">
        <v>0</v>
      </c>
      <c r="G18" s="14">
        <v>0</v>
      </c>
      <c r="H18" s="14">
        <v>0</v>
      </c>
      <c r="I18" s="15">
        <f t="shared" si="0"/>
        <v>35000</v>
      </c>
    </row>
    <row r="19" spans="1:9" x14ac:dyDescent="0.25">
      <c r="A19" s="13" t="s">
        <v>20</v>
      </c>
      <c r="B19" s="14">
        <v>0</v>
      </c>
      <c r="C19" s="14">
        <v>0</v>
      </c>
      <c r="D19" s="14">
        <v>0</v>
      </c>
      <c r="E19" s="14">
        <v>0</v>
      </c>
      <c r="F19" s="14">
        <v>0</v>
      </c>
      <c r="G19" s="14">
        <v>0</v>
      </c>
      <c r="H19" s="14">
        <v>0</v>
      </c>
      <c r="I19" s="15">
        <f t="shared" si="0"/>
        <v>0</v>
      </c>
    </row>
    <row r="20" spans="1:9" ht="15" customHeight="1" x14ac:dyDescent="0.25">
      <c r="A20" s="16" t="s">
        <v>15</v>
      </c>
      <c r="B20" s="17">
        <f t="shared" ref="B20:H20" si="1">SUM(B15:B19)</f>
        <v>99542</v>
      </c>
      <c r="C20" s="17">
        <f t="shared" si="1"/>
        <v>0</v>
      </c>
      <c r="D20" s="17">
        <f t="shared" si="1"/>
        <v>72000</v>
      </c>
      <c r="E20" s="17">
        <f t="shared" si="1"/>
        <v>0</v>
      </c>
      <c r="F20" s="17">
        <f t="shared" si="1"/>
        <v>0</v>
      </c>
      <c r="G20" s="17">
        <f t="shared" si="1"/>
        <v>0</v>
      </c>
      <c r="H20" s="17">
        <f t="shared" si="1"/>
        <v>0</v>
      </c>
      <c r="I20" s="18">
        <f t="shared" si="0"/>
        <v>171542</v>
      </c>
    </row>
    <row r="21" spans="1:9" ht="15" customHeight="1" x14ac:dyDescent="0.25">
      <c r="A21" s="13" t="s">
        <v>21</v>
      </c>
      <c r="B21" s="14">
        <v>0</v>
      </c>
      <c r="C21" s="14">
        <v>0</v>
      </c>
      <c r="D21" s="14">
        <v>0</v>
      </c>
      <c r="E21" s="14">
        <v>0</v>
      </c>
      <c r="F21" s="14">
        <v>0</v>
      </c>
      <c r="G21" s="14">
        <v>0</v>
      </c>
      <c r="H21" s="14">
        <v>0</v>
      </c>
      <c r="I21" s="15">
        <f t="shared" si="0"/>
        <v>0</v>
      </c>
    </row>
    <row r="22" spans="1:9" x14ac:dyDescent="0.25">
      <c r="A22" s="13" t="s">
        <v>22</v>
      </c>
      <c r="B22" s="14">
        <v>0</v>
      </c>
      <c r="C22" s="14">
        <v>10000</v>
      </c>
      <c r="D22" s="14">
        <v>5000</v>
      </c>
      <c r="E22" s="14">
        <v>0</v>
      </c>
      <c r="F22" s="14">
        <v>0</v>
      </c>
      <c r="G22" s="14">
        <v>0</v>
      </c>
      <c r="H22" s="14">
        <v>0</v>
      </c>
      <c r="I22" s="15">
        <f t="shared" si="0"/>
        <v>15000</v>
      </c>
    </row>
    <row r="23" spans="1:9" x14ac:dyDescent="0.25">
      <c r="A23" s="13" t="s">
        <v>23</v>
      </c>
      <c r="B23" s="14">
        <v>0</v>
      </c>
      <c r="C23" s="14">
        <v>19542</v>
      </c>
      <c r="D23" s="14">
        <v>137000</v>
      </c>
      <c r="E23" s="14">
        <v>0</v>
      </c>
      <c r="F23" s="14">
        <v>0</v>
      </c>
      <c r="G23" s="14">
        <v>0</v>
      </c>
      <c r="H23" s="14">
        <v>0</v>
      </c>
      <c r="I23" s="15">
        <f t="shared" si="0"/>
        <v>156542</v>
      </c>
    </row>
    <row r="24" spans="1:9" x14ac:dyDescent="0.25">
      <c r="A24" s="13" t="s">
        <v>24</v>
      </c>
      <c r="B24" s="14">
        <v>0</v>
      </c>
      <c r="C24" s="14">
        <v>0</v>
      </c>
      <c r="D24" s="14">
        <v>0</v>
      </c>
      <c r="E24" s="14">
        <v>0</v>
      </c>
      <c r="F24" s="14">
        <v>0</v>
      </c>
      <c r="G24" s="14">
        <v>0</v>
      </c>
      <c r="H24" s="14">
        <v>0</v>
      </c>
      <c r="I24" s="15">
        <f t="shared" si="0"/>
        <v>0</v>
      </c>
    </row>
    <row r="25" spans="1:9" ht="15.75" thickBot="1" x14ac:dyDescent="0.3">
      <c r="A25" s="19" t="s">
        <v>25</v>
      </c>
      <c r="B25" s="20">
        <f t="shared" ref="B25:H25" si="2">SUM(B21:B24)</f>
        <v>0</v>
      </c>
      <c r="C25" s="20">
        <f t="shared" si="2"/>
        <v>29542</v>
      </c>
      <c r="D25" s="20">
        <f t="shared" si="2"/>
        <v>142000</v>
      </c>
      <c r="E25" s="20">
        <f t="shared" si="2"/>
        <v>0</v>
      </c>
      <c r="F25" s="20">
        <f t="shared" si="2"/>
        <v>0</v>
      </c>
      <c r="G25" s="20">
        <f t="shared" si="2"/>
        <v>0</v>
      </c>
      <c r="H25" s="20">
        <f t="shared" si="2"/>
        <v>0</v>
      </c>
      <c r="I25" s="21">
        <f t="shared" si="0"/>
        <v>171542</v>
      </c>
    </row>
  </sheetData>
  <mergeCells count="1">
    <mergeCell ref="A9:I13"/>
  </mergeCells>
  <pageMargins left="0.75" right="0.75" top="0.75" bottom="0.75" header="0.3" footer="0.3"/>
  <pageSetup orientation="landscape" horizontalDpi="1200" verticalDpi="1200"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0CA595-40B0-4F80-8D02-E28E52CA7006}">
  <sheetPr codeName="Sheet74">
    <tabColor theme="9" tint="0.79998168889431442"/>
  </sheetPr>
  <dimension ref="A1:I25"/>
  <sheetViews>
    <sheetView showGridLines="0" view="pageBreakPreview" zoomScaleNormal="100" zoomScaleSheetLayoutView="100" workbookViewId="0">
      <selection activeCell="A9" sqref="A9:I13"/>
    </sheetView>
  </sheetViews>
  <sheetFormatPr defaultRowHeight="15" x14ac:dyDescent="0.25"/>
  <cols>
    <col min="1" max="1" width="29.42578125" style="22" customWidth="1"/>
    <col min="2" max="2" width="12.7109375" style="22" customWidth="1"/>
    <col min="3" max="3" width="12" style="22" customWidth="1"/>
    <col min="4" max="4" width="9.7109375" style="22" customWidth="1"/>
    <col min="5" max="5" width="11.28515625" style="22" customWidth="1"/>
    <col min="6" max="6" width="9.85546875" style="22" customWidth="1"/>
    <col min="7" max="7" width="9.7109375" style="22" customWidth="1"/>
    <col min="8" max="8" width="14" style="22" customWidth="1"/>
    <col min="9" max="9" width="12" style="22" customWidth="1"/>
    <col min="10" max="10" width="14.42578125" customWidth="1"/>
  </cols>
  <sheetData>
    <row r="1" spans="1:9" ht="18.75" x14ac:dyDescent="0.25">
      <c r="A1" s="1" t="s">
        <v>0</v>
      </c>
      <c r="B1" s="2"/>
      <c r="C1" s="2"/>
      <c r="D1" s="2"/>
      <c r="E1" s="2"/>
      <c r="F1" s="2"/>
      <c r="G1" s="2"/>
      <c r="H1" s="2"/>
      <c r="I1" s="2"/>
    </row>
    <row r="2" spans="1:9" ht="15.75" x14ac:dyDescent="0.25">
      <c r="A2" s="3" t="s">
        <v>86</v>
      </c>
      <c r="B2" s="4"/>
      <c r="C2" s="4"/>
      <c r="D2" s="4"/>
      <c r="E2" s="4"/>
      <c r="F2" s="5"/>
      <c r="G2" s="5"/>
      <c r="H2" s="5"/>
      <c r="I2" s="5"/>
    </row>
    <row r="3" spans="1:9" ht="15.75" x14ac:dyDescent="0.25">
      <c r="A3" s="3" t="s">
        <v>241</v>
      </c>
      <c r="B3" s="4"/>
      <c r="C3" s="4"/>
      <c r="D3" s="4"/>
      <c r="E3" s="4"/>
      <c r="F3" s="5"/>
      <c r="G3" s="5"/>
      <c r="H3" s="5"/>
      <c r="I3" s="5"/>
    </row>
    <row r="4" spans="1:9" x14ac:dyDescent="0.25">
      <c r="A4" s="4" t="s">
        <v>365</v>
      </c>
      <c r="B4" s="4"/>
      <c r="C4" s="4"/>
      <c r="D4" s="4"/>
      <c r="E4" s="4"/>
      <c r="F4" s="5"/>
      <c r="G4" s="5"/>
      <c r="H4" s="5"/>
      <c r="I4" s="5"/>
    </row>
    <row r="5" spans="1:9" x14ac:dyDescent="0.25">
      <c r="A5" s="4" t="s">
        <v>213</v>
      </c>
      <c r="B5" s="4"/>
      <c r="C5" s="4"/>
      <c r="D5" s="4"/>
      <c r="E5" s="4"/>
      <c r="F5" s="5"/>
      <c r="G5" s="5"/>
      <c r="H5" s="5"/>
      <c r="I5" s="5"/>
    </row>
    <row r="6" spans="1:9" x14ac:dyDescent="0.25">
      <c r="A6" s="23" t="s">
        <v>242</v>
      </c>
      <c r="B6" s="4"/>
      <c r="C6" s="4"/>
      <c r="D6" s="4"/>
      <c r="E6" s="4"/>
      <c r="F6" s="5"/>
      <c r="G6" s="5"/>
      <c r="H6" s="5"/>
      <c r="I6" s="5"/>
    </row>
    <row r="7" spans="1:9" x14ac:dyDescent="0.25">
      <c r="A7" s="4" t="s">
        <v>67</v>
      </c>
      <c r="B7" s="4"/>
      <c r="C7" s="4"/>
      <c r="D7" s="4"/>
      <c r="E7" s="4"/>
      <c r="F7" s="5"/>
      <c r="G7" s="5"/>
      <c r="H7" s="5"/>
      <c r="I7" s="5"/>
    </row>
    <row r="8" spans="1:9" x14ac:dyDescent="0.25">
      <c r="A8" s="6" t="s">
        <v>6</v>
      </c>
      <c r="B8" s="7"/>
      <c r="C8" s="4"/>
      <c r="D8" s="4"/>
      <c r="E8" s="4"/>
      <c r="F8" s="5"/>
      <c r="G8" s="5"/>
      <c r="H8" s="5"/>
      <c r="I8" s="5"/>
    </row>
    <row r="9" spans="1:9" x14ac:dyDescent="0.25">
      <c r="A9" s="28" t="s">
        <v>103</v>
      </c>
      <c r="B9" s="28"/>
      <c r="C9" s="28"/>
      <c r="D9" s="28"/>
      <c r="E9" s="28"/>
      <c r="F9" s="28"/>
      <c r="G9" s="28"/>
      <c r="H9" s="28"/>
      <c r="I9" s="28"/>
    </row>
    <row r="10" spans="1:9" x14ac:dyDescent="0.25">
      <c r="A10" s="28"/>
      <c r="B10" s="28"/>
      <c r="C10" s="28"/>
      <c r="D10" s="28"/>
      <c r="E10" s="28"/>
      <c r="F10" s="28"/>
      <c r="G10" s="28"/>
      <c r="H10" s="28"/>
      <c r="I10" s="28"/>
    </row>
    <row r="11" spans="1:9" x14ac:dyDescent="0.25">
      <c r="A11" s="28"/>
      <c r="B11" s="28"/>
      <c r="C11" s="28"/>
      <c r="D11" s="28"/>
      <c r="E11" s="28"/>
      <c r="F11" s="28"/>
      <c r="G11" s="28"/>
      <c r="H11" s="28"/>
      <c r="I11" s="28"/>
    </row>
    <row r="12" spans="1:9" x14ac:dyDescent="0.25">
      <c r="A12" s="28"/>
      <c r="B12" s="28"/>
      <c r="C12" s="28"/>
      <c r="D12" s="28"/>
      <c r="E12" s="28"/>
      <c r="F12" s="28"/>
      <c r="G12" s="28"/>
      <c r="H12" s="28"/>
      <c r="I12" s="28"/>
    </row>
    <row r="13" spans="1:9" ht="15.75" thickBot="1" x14ac:dyDescent="0.3">
      <c r="A13" s="28"/>
      <c r="B13" s="28"/>
      <c r="C13" s="28"/>
      <c r="D13" s="28"/>
      <c r="E13" s="28"/>
      <c r="F13" s="28"/>
      <c r="G13" s="28"/>
      <c r="H13" s="28"/>
      <c r="I13" s="28"/>
    </row>
    <row r="14" spans="1:9" ht="25.5" x14ac:dyDescent="0.25">
      <c r="A14" s="9" t="s">
        <v>7</v>
      </c>
      <c r="B14" s="10" t="s">
        <v>8</v>
      </c>
      <c r="C14" s="10" t="s">
        <v>9</v>
      </c>
      <c r="D14" s="10" t="s">
        <v>10</v>
      </c>
      <c r="E14" s="10" t="s">
        <v>11</v>
      </c>
      <c r="F14" s="10" t="s">
        <v>12</v>
      </c>
      <c r="G14" s="10" t="s">
        <v>13</v>
      </c>
      <c r="H14" s="11" t="s">
        <v>14</v>
      </c>
      <c r="I14" s="12" t="s">
        <v>15</v>
      </c>
    </row>
    <row r="15" spans="1:9" ht="15" customHeight="1" x14ac:dyDescent="0.25">
      <c r="A15" s="13" t="s">
        <v>16</v>
      </c>
      <c r="B15" s="14">
        <v>0</v>
      </c>
      <c r="C15" s="14">
        <v>54576</v>
      </c>
      <c r="D15" s="14">
        <v>0</v>
      </c>
      <c r="E15" s="14">
        <v>0</v>
      </c>
      <c r="F15" s="14">
        <v>0</v>
      </c>
      <c r="G15" s="14">
        <v>0</v>
      </c>
      <c r="H15" s="14">
        <v>0</v>
      </c>
      <c r="I15" s="15">
        <f t="shared" ref="I15:I25" si="0">SUM(B15:H15)</f>
        <v>54576</v>
      </c>
    </row>
    <row r="16" spans="1:9" x14ac:dyDescent="0.25">
      <c r="A16" s="13" t="s">
        <v>17</v>
      </c>
      <c r="B16" s="14">
        <v>85424</v>
      </c>
      <c r="C16" s="14">
        <v>0</v>
      </c>
      <c r="D16" s="14">
        <v>0</v>
      </c>
      <c r="E16" s="14">
        <v>0</v>
      </c>
      <c r="F16" s="14">
        <v>0</v>
      </c>
      <c r="G16" s="14">
        <v>0</v>
      </c>
      <c r="H16" s="14">
        <v>0</v>
      </c>
      <c r="I16" s="15">
        <f t="shared" si="0"/>
        <v>85424</v>
      </c>
    </row>
    <row r="17" spans="1:9" x14ac:dyDescent="0.25">
      <c r="A17" s="13" t="s">
        <v>18</v>
      </c>
      <c r="B17" s="14">
        <v>0</v>
      </c>
      <c r="C17" s="14">
        <v>0</v>
      </c>
      <c r="D17" s="14">
        <v>0</v>
      </c>
      <c r="E17" s="14">
        <v>0</v>
      </c>
      <c r="F17" s="14">
        <v>0</v>
      </c>
      <c r="G17" s="14">
        <v>0</v>
      </c>
      <c r="H17" s="14">
        <v>0</v>
      </c>
      <c r="I17" s="15">
        <f t="shared" si="0"/>
        <v>0</v>
      </c>
    </row>
    <row r="18" spans="1:9" x14ac:dyDescent="0.25">
      <c r="A18" s="13" t="s">
        <v>19</v>
      </c>
      <c r="B18" s="14">
        <v>35000</v>
      </c>
      <c r="C18" s="14">
        <v>0</v>
      </c>
      <c r="D18" s="14">
        <v>0</v>
      </c>
      <c r="E18" s="14">
        <v>0</v>
      </c>
      <c r="F18" s="14">
        <v>0</v>
      </c>
      <c r="G18" s="14">
        <v>0</v>
      </c>
      <c r="H18" s="14">
        <v>0</v>
      </c>
      <c r="I18" s="15">
        <f t="shared" si="0"/>
        <v>35000</v>
      </c>
    </row>
    <row r="19" spans="1:9" x14ac:dyDescent="0.25">
      <c r="A19" s="13" t="s">
        <v>20</v>
      </c>
      <c r="B19" s="14">
        <v>0</v>
      </c>
      <c r="C19" s="14">
        <v>0</v>
      </c>
      <c r="D19" s="14">
        <v>0</v>
      </c>
      <c r="E19" s="14">
        <v>0</v>
      </c>
      <c r="F19" s="14">
        <v>0</v>
      </c>
      <c r="G19" s="14">
        <v>0</v>
      </c>
      <c r="H19" s="14">
        <v>0</v>
      </c>
      <c r="I19" s="15">
        <f t="shared" si="0"/>
        <v>0</v>
      </c>
    </row>
    <row r="20" spans="1:9" ht="15" customHeight="1" x14ac:dyDescent="0.25">
      <c r="A20" s="16" t="s">
        <v>15</v>
      </c>
      <c r="B20" s="17">
        <f t="shared" ref="B20:H20" si="1">SUM(B15:B19)</f>
        <v>120424</v>
      </c>
      <c r="C20" s="17">
        <f t="shared" si="1"/>
        <v>54576</v>
      </c>
      <c r="D20" s="17">
        <f t="shared" si="1"/>
        <v>0</v>
      </c>
      <c r="E20" s="17">
        <f t="shared" si="1"/>
        <v>0</v>
      </c>
      <c r="F20" s="17">
        <f t="shared" si="1"/>
        <v>0</v>
      </c>
      <c r="G20" s="17">
        <f t="shared" si="1"/>
        <v>0</v>
      </c>
      <c r="H20" s="17">
        <f t="shared" si="1"/>
        <v>0</v>
      </c>
      <c r="I20" s="18">
        <f t="shared" si="0"/>
        <v>175000</v>
      </c>
    </row>
    <row r="21" spans="1:9" ht="15" customHeight="1" x14ac:dyDescent="0.25">
      <c r="A21" s="13" t="s">
        <v>21</v>
      </c>
      <c r="B21" s="14">
        <v>0</v>
      </c>
      <c r="C21" s="14">
        <v>0</v>
      </c>
      <c r="D21" s="14">
        <v>0</v>
      </c>
      <c r="E21" s="14">
        <v>0</v>
      </c>
      <c r="F21" s="14">
        <v>0</v>
      </c>
      <c r="G21" s="14">
        <v>0</v>
      </c>
      <c r="H21" s="14">
        <v>0</v>
      </c>
      <c r="I21" s="15">
        <f t="shared" si="0"/>
        <v>0</v>
      </c>
    </row>
    <row r="22" spans="1:9" x14ac:dyDescent="0.25">
      <c r="A22" s="13" t="s">
        <v>22</v>
      </c>
      <c r="B22" s="14">
        <v>0</v>
      </c>
      <c r="C22" s="14">
        <v>10000</v>
      </c>
      <c r="D22" s="14">
        <v>5000</v>
      </c>
      <c r="E22" s="14">
        <v>0</v>
      </c>
      <c r="F22" s="14">
        <v>0</v>
      </c>
      <c r="G22" s="14">
        <v>0</v>
      </c>
      <c r="H22" s="14">
        <v>0</v>
      </c>
      <c r="I22" s="15">
        <f t="shared" si="0"/>
        <v>15000</v>
      </c>
    </row>
    <row r="23" spans="1:9" x14ac:dyDescent="0.25">
      <c r="A23" s="13" t="s">
        <v>23</v>
      </c>
      <c r="B23" s="14">
        <v>0</v>
      </c>
      <c r="C23" s="14">
        <v>50000</v>
      </c>
      <c r="D23" s="14">
        <v>110000</v>
      </c>
      <c r="E23" s="14">
        <v>0</v>
      </c>
      <c r="F23" s="14">
        <v>0</v>
      </c>
      <c r="G23" s="14">
        <v>0</v>
      </c>
      <c r="H23" s="14">
        <v>0</v>
      </c>
      <c r="I23" s="15">
        <f t="shared" si="0"/>
        <v>160000</v>
      </c>
    </row>
    <row r="24" spans="1:9" x14ac:dyDescent="0.25">
      <c r="A24" s="13" t="s">
        <v>24</v>
      </c>
      <c r="B24" s="14">
        <v>0</v>
      </c>
      <c r="C24" s="14">
        <v>0</v>
      </c>
      <c r="D24" s="14">
        <v>0</v>
      </c>
      <c r="E24" s="14">
        <v>0</v>
      </c>
      <c r="F24" s="14">
        <v>0</v>
      </c>
      <c r="G24" s="14">
        <v>0</v>
      </c>
      <c r="H24" s="14">
        <v>0</v>
      </c>
      <c r="I24" s="15">
        <f t="shared" si="0"/>
        <v>0</v>
      </c>
    </row>
    <row r="25" spans="1:9" ht="15.75" thickBot="1" x14ac:dyDescent="0.3">
      <c r="A25" s="19" t="s">
        <v>25</v>
      </c>
      <c r="B25" s="20">
        <f t="shared" ref="B25:H25" si="2">SUM(B21:B24)</f>
        <v>0</v>
      </c>
      <c r="C25" s="20">
        <f t="shared" si="2"/>
        <v>60000</v>
      </c>
      <c r="D25" s="20">
        <f t="shared" si="2"/>
        <v>115000</v>
      </c>
      <c r="E25" s="20">
        <f t="shared" si="2"/>
        <v>0</v>
      </c>
      <c r="F25" s="20">
        <f t="shared" si="2"/>
        <v>0</v>
      </c>
      <c r="G25" s="20">
        <f t="shared" si="2"/>
        <v>0</v>
      </c>
      <c r="H25" s="20">
        <f t="shared" si="2"/>
        <v>0</v>
      </c>
      <c r="I25" s="21">
        <f t="shared" si="0"/>
        <v>175000</v>
      </c>
    </row>
  </sheetData>
  <mergeCells count="1">
    <mergeCell ref="A9:I13"/>
  </mergeCells>
  <pageMargins left="0.75" right="0.75" top="0.75" bottom="0.75" header="0.3" footer="0.3"/>
  <pageSetup orientation="landscape" horizontalDpi="1200" verticalDpi="1200"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7F4244-DE9C-43E6-814A-A715762EE7A2}">
  <sheetPr codeName="Sheet75">
    <tabColor theme="9" tint="0.79998168889431442"/>
  </sheetPr>
  <dimension ref="A1:I25"/>
  <sheetViews>
    <sheetView showGridLines="0" view="pageBreakPreview" zoomScaleNormal="100" zoomScaleSheetLayoutView="100" workbookViewId="0">
      <selection activeCell="A9" sqref="A9:I13"/>
    </sheetView>
  </sheetViews>
  <sheetFormatPr defaultRowHeight="15" x14ac:dyDescent="0.25"/>
  <cols>
    <col min="1" max="1" width="29.42578125" style="22" customWidth="1"/>
    <col min="2" max="2" width="12.7109375" style="22" customWidth="1"/>
    <col min="3" max="3" width="12" style="22" customWidth="1"/>
    <col min="4" max="4" width="9.7109375" style="22" customWidth="1"/>
    <col min="5" max="5" width="11.28515625" style="22" customWidth="1"/>
    <col min="6" max="6" width="9.85546875" style="22" customWidth="1"/>
    <col min="7" max="7" width="9.7109375" style="22" customWidth="1"/>
    <col min="8" max="8" width="14" style="22" customWidth="1"/>
    <col min="9" max="9" width="12" style="22" customWidth="1"/>
    <col min="10" max="10" width="14.42578125" customWidth="1"/>
  </cols>
  <sheetData>
    <row r="1" spans="1:9" ht="18.75" x14ac:dyDescent="0.25">
      <c r="A1" s="1" t="s">
        <v>0</v>
      </c>
      <c r="B1" s="2"/>
      <c r="C1" s="2"/>
      <c r="D1" s="2"/>
      <c r="E1" s="2"/>
      <c r="F1" s="2"/>
      <c r="G1" s="2"/>
      <c r="H1" s="2"/>
      <c r="I1" s="2"/>
    </row>
    <row r="2" spans="1:9" ht="15.75" x14ac:dyDescent="0.25">
      <c r="A2" s="3" t="s">
        <v>86</v>
      </c>
      <c r="B2" s="4"/>
      <c r="C2" s="4"/>
      <c r="D2" s="4"/>
      <c r="E2" s="4"/>
      <c r="F2" s="5"/>
      <c r="G2" s="5"/>
      <c r="H2" s="5"/>
      <c r="I2" s="5"/>
    </row>
    <row r="3" spans="1:9" ht="15.75" x14ac:dyDescent="0.25">
      <c r="A3" s="3" t="s">
        <v>243</v>
      </c>
      <c r="B3" s="4"/>
      <c r="C3" s="4"/>
      <c r="D3" s="4"/>
      <c r="E3" s="4"/>
      <c r="F3" s="5"/>
      <c r="G3" s="5"/>
      <c r="H3" s="5"/>
      <c r="I3" s="5"/>
    </row>
    <row r="4" spans="1:9" x14ac:dyDescent="0.25">
      <c r="A4" s="4" t="s">
        <v>366</v>
      </c>
      <c r="B4" s="4"/>
      <c r="C4" s="4"/>
      <c r="D4" s="4"/>
      <c r="E4" s="4"/>
      <c r="F4" s="5"/>
      <c r="G4" s="5"/>
      <c r="H4" s="5"/>
      <c r="I4" s="5"/>
    </row>
    <row r="5" spans="1:9" x14ac:dyDescent="0.25">
      <c r="A5" s="4" t="s">
        <v>213</v>
      </c>
      <c r="B5" s="4"/>
      <c r="C5" s="4"/>
      <c r="D5" s="4"/>
      <c r="E5" s="4"/>
      <c r="F5" s="5"/>
      <c r="G5" s="5"/>
      <c r="H5" s="5"/>
      <c r="I5" s="5"/>
    </row>
    <row r="6" spans="1:9" x14ac:dyDescent="0.25">
      <c r="A6" s="23" t="s">
        <v>244</v>
      </c>
      <c r="B6" s="4"/>
      <c r="C6" s="4"/>
      <c r="D6" s="4"/>
      <c r="E6" s="4"/>
      <c r="F6" s="5"/>
      <c r="G6" s="5"/>
      <c r="H6" s="5"/>
      <c r="I6" s="5"/>
    </row>
    <row r="7" spans="1:9" x14ac:dyDescent="0.25">
      <c r="A7" s="4" t="s">
        <v>67</v>
      </c>
      <c r="B7" s="4"/>
      <c r="C7" s="4"/>
      <c r="D7" s="4"/>
      <c r="E7" s="4"/>
      <c r="F7" s="5"/>
      <c r="G7" s="5"/>
      <c r="H7" s="5"/>
      <c r="I7" s="5"/>
    </row>
    <row r="8" spans="1:9" x14ac:dyDescent="0.25">
      <c r="A8" s="6" t="s">
        <v>6</v>
      </c>
      <c r="B8" s="7"/>
      <c r="C8" s="4"/>
      <c r="D8" s="4"/>
      <c r="E8" s="4"/>
      <c r="F8" s="5"/>
      <c r="G8" s="5"/>
      <c r="H8" s="5"/>
      <c r="I8" s="5"/>
    </row>
    <row r="9" spans="1:9" x14ac:dyDescent="0.25">
      <c r="A9" s="28" t="s">
        <v>103</v>
      </c>
      <c r="B9" s="28"/>
      <c r="C9" s="28"/>
      <c r="D9" s="28"/>
      <c r="E9" s="28"/>
      <c r="F9" s="28"/>
      <c r="G9" s="28"/>
      <c r="H9" s="28"/>
      <c r="I9" s="28"/>
    </row>
    <row r="10" spans="1:9" x14ac:dyDescent="0.25">
      <c r="A10" s="28"/>
      <c r="B10" s="28"/>
      <c r="C10" s="28"/>
      <c r="D10" s="28"/>
      <c r="E10" s="28"/>
      <c r="F10" s="28"/>
      <c r="G10" s="28"/>
      <c r="H10" s="28"/>
      <c r="I10" s="28"/>
    </row>
    <row r="11" spans="1:9" x14ac:dyDescent="0.25">
      <c r="A11" s="28"/>
      <c r="B11" s="28"/>
      <c r="C11" s="28"/>
      <c r="D11" s="28"/>
      <c r="E11" s="28"/>
      <c r="F11" s="28"/>
      <c r="G11" s="28"/>
      <c r="H11" s="28"/>
      <c r="I11" s="28"/>
    </row>
    <row r="12" spans="1:9" x14ac:dyDescent="0.25">
      <c r="A12" s="28"/>
      <c r="B12" s="28"/>
      <c r="C12" s="28"/>
      <c r="D12" s="28"/>
      <c r="E12" s="28"/>
      <c r="F12" s="28"/>
      <c r="G12" s="28"/>
      <c r="H12" s="28"/>
      <c r="I12" s="28"/>
    </row>
    <row r="13" spans="1:9" ht="15.75" thickBot="1" x14ac:dyDescent="0.3">
      <c r="A13" s="28"/>
      <c r="B13" s="28"/>
      <c r="C13" s="28"/>
      <c r="D13" s="28"/>
      <c r="E13" s="28"/>
      <c r="F13" s="28"/>
      <c r="G13" s="28"/>
      <c r="H13" s="28"/>
      <c r="I13" s="28"/>
    </row>
    <row r="14" spans="1:9" ht="25.5" x14ac:dyDescent="0.25">
      <c r="A14" s="9" t="s">
        <v>7</v>
      </c>
      <c r="B14" s="10" t="s">
        <v>8</v>
      </c>
      <c r="C14" s="10" t="s">
        <v>9</v>
      </c>
      <c r="D14" s="10" t="s">
        <v>10</v>
      </c>
      <c r="E14" s="10" t="s">
        <v>11</v>
      </c>
      <c r="F14" s="10" t="s">
        <v>12</v>
      </c>
      <c r="G14" s="10" t="s">
        <v>13</v>
      </c>
      <c r="H14" s="11" t="s">
        <v>14</v>
      </c>
      <c r="I14" s="12" t="s">
        <v>15</v>
      </c>
    </row>
    <row r="15" spans="1:9" ht="15" customHeight="1" x14ac:dyDescent="0.25">
      <c r="A15" s="13" t="s">
        <v>16</v>
      </c>
      <c r="B15" s="14">
        <v>65000</v>
      </c>
      <c r="C15" s="14">
        <v>0</v>
      </c>
      <c r="D15" s="14">
        <v>0</v>
      </c>
      <c r="E15" s="14">
        <v>0</v>
      </c>
      <c r="F15" s="14">
        <v>0</v>
      </c>
      <c r="G15" s="14">
        <v>0</v>
      </c>
      <c r="H15" s="14">
        <v>0</v>
      </c>
      <c r="I15" s="15">
        <f t="shared" ref="I15:I25" si="0">SUM(B15:H15)</f>
        <v>65000</v>
      </c>
    </row>
    <row r="16" spans="1:9" x14ac:dyDescent="0.25">
      <c r="A16" s="13" t="s">
        <v>17</v>
      </c>
      <c r="B16" s="14">
        <v>66483</v>
      </c>
      <c r="C16" s="14">
        <v>0</v>
      </c>
      <c r="D16" s="14">
        <v>0</v>
      </c>
      <c r="E16" s="14">
        <v>0</v>
      </c>
      <c r="F16" s="14">
        <v>0</v>
      </c>
      <c r="G16" s="14">
        <v>0</v>
      </c>
      <c r="H16" s="14">
        <v>0</v>
      </c>
      <c r="I16" s="15">
        <f t="shared" si="0"/>
        <v>66483</v>
      </c>
    </row>
    <row r="17" spans="1:9" x14ac:dyDescent="0.25">
      <c r="A17" s="13" t="s">
        <v>18</v>
      </c>
      <c r="B17" s="14">
        <v>0</v>
      </c>
      <c r="C17" s="14">
        <v>0</v>
      </c>
      <c r="D17" s="14">
        <v>0</v>
      </c>
      <c r="E17" s="14">
        <v>0</v>
      </c>
      <c r="F17" s="14">
        <v>0</v>
      </c>
      <c r="G17" s="14">
        <v>0</v>
      </c>
      <c r="H17" s="14">
        <v>0</v>
      </c>
      <c r="I17" s="15">
        <f t="shared" si="0"/>
        <v>0</v>
      </c>
    </row>
    <row r="18" spans="1:9" x14ac:dyDescent="0.25">
      <c r="A18" s="13" t="s">
        <v>19</v>
      </c>
      <c r="B18" s="14">
        <v>35000</v>
      </c>
      <c r="C18" s="14">
        <v>0</v>
      </c>
      <c r="D18" s="14">
        <v>0</v>
      </c>
      <c r="E18" s="14">
        <v>0</v>
      </c>
      <c r="F18" s="14">
        <v>0</v>
      </c>
      <c r="G18" s="14">
        <v>0</v>
      </c>
      <c r="H18" s="14">
        <v>0</v>
      </c>
      <c r="I18" s="15">
        <f t="shared" si="0"/>
        <v>35000</v>
      </c>
    </row>
    <row r="19" spans="1:9" x14ac:dyDescent="0.25">
      <c r="A19" s="13" t="s">
        <v>20</v>
      </c>
      <c r="B19" s="14">
        <v>0</v>
      </c>
      <c r="C19" s="14">
        <v>0</v>
      </c>
      <c r="D19" s="14">
        <v>0</v>
      </c>
      <c r="E19" s="14">
        <v>0</v>
      </c>
      <c r="F19" s="14">
        <v>0</v>
      </c>
      <c r="G19" s="14">
        <v>0</v>
      </c>
      <c r="H19" s="14">
        <v>0</v>
      </c>
      <c r="I19" s="15">
        <f t="shared" si="0"/>
        <v>0</v>
      </c>
    </row>
    <row r="20" spans="1:9" ht="15" customHeight="1" x14ac:dyDescent="0.25">
      <c r="A20" s="16" t="s">
        <v>15</v>
      </c>
      <c r="B20" s="17">
        <f t="shared" ref="B20:H20" si="1">SUM(B15:B19)</f>
        <v>166483</v>
      </c>
      <c r="C20" s="17">
        <f t="shared" si="1"/>
        <v>0</v>
      </c>
      <c r="D20" s="17">
        <f t="shared" si="1"/>
        <v>0</v>
      </c>
      <c r="E20" s="17">
        <f t="shared" si="1"/>
        <v>0</v>
      </c>
      <c r="F20" s="17">
        <f t="shared" si="1"/>
        <v>0</v>
      </c>
      <c r="G20" s="17">
        <f t="shared" si="1"/>
        <v>0</v>
      </c>
      <c r="H20" s="17">
        <f t="shared" si="1"/>
        <v>0</v>
      </c>
      <c r="I20" s="18">
        <f t="shared" si="0"/>
        <v>166483</v>
      </c>
    </row>
    <row r="21" spans="1:9" ht="15" customHeight="1" x14ac:dyDescent="0.25">
      <c r="A21" s="13" t="s">
        <v>21</v>
      </c>
      <c r="B21" s="14">
        <v>0</v>
      </c>
      <c r="C21" s="14">
        <v>0</v>
      </c>
      <c r="D21" s="14">
        <v>0</v>
      </c>
      <c r="E21" s="14">
        <v>0</v>
      </c>
      <c r="F21" s="14">
        <v>0</v>
      </c>
      <c r="G21" s="14">
        <v>0</v>
      </c>
      <c r="H21" s="14">
        <v>0</v>
      </c>
      <c r="I21" s="15">
        <f t="shared" si="0"/>
        <v>0</v>
      </c>
    </row>
    <row r="22" spans="1:9" x14ac:dyDescent="0.25">
      <c r="A22" s="13" t="s">
        <v>22</v>
      </c>
      <c r="B22" s="14">
        <v>0</v>
      </c>
      <c r="C22" s="14">
        <v>10000</v>
      </c>
      <c r="D22" s="14">
        <v>10000</v>
      </c>
      <c r="E22" s="14">
        <v>0</v>
      </c>
      <c r="F22" s="14">
        <v>0</v>
      </c>
      <c r="G22" s="14">
        <v>0</v>
      </c>
      <c r="H22" s="14">
        <v>0</v>
      </c>
      <c r="I22" s="15">
        <f t="shared" si="0"/>
        <v>20000</v>
      </c>
    </row>
    <row r="23" spans="1:9" x14ac:dyDescent="0.25">
      <c r="A23" s="13" t="s">
        <v>23</v>
      </c>
      <c r="B23" s="14">
        <v>0</v>
      </c>
      <c r="C23" s="14">
        <v>50000</v>
      </c>
      <c r="D23" s="14">
        <v>96483</v>
      </c>
      <c r="E23" s="14">
        <v>0</v>
      </c>
      <c r="F23" s="14">
        <v>0</v>
      </c>
      <c r="G23" s="14">
        <v>0</v>
      </c>
      <c r="H23" s="14">
        <v>0</v>
      </c>
      <c r="I23" s="15">
        <f t="shared" si="0"/>
        <v>146483</v>
      </c>
    </row>
    <row r="24" spans="1:9" x14ac:dyDescent="0.25">
      <c r="A24" s="13" t="s">
        <v>24</v>
      </c>
      <c r="B24" s="14">
        <v>0</v>
      </c>
      <c r="C24" s="14">
        <v>0</v>
      </c>
      <c r="D24" s="14">
        <v>0</v>
      </c>
      <c r="E24" s="14">
        <v>0</v>
      </c>
      <c r="F24" s="14">
        <v>0</v>
      </c>
      <c r="G24" s="14">
        <v>0</v>
      </c>
      <c r="H24" s="14">
        <v>0</v>
      </c>
      <c r="I24" s="15">
        <f t="shared" si="0"/>
        <v>0</v>
      </c>
    </row>
    <row r="25" spans="1:9" ht="15.75" thickBot="1" x14ac:dyDescent="0.3">
      <c r="A25" s="19" t="s">
        <v>25</v>
      </c>
      <c r="B25" s="20">
        <f t="shared" ref="B25:H25" si="2">SUM(B21:B24)</f>
        <v>0</v>
      </c>
      <c r="C25" s="20">
        <f t="shared" si="2"/>
        <v>60000</v>
      </c>
      <c r="D25" s="20">
        <f t="shared" si="2"/>
        <v>106483</v>
      </c>
      <c r="E25" s="20">
        <f t="shared" si="2"/>
        <v>0</v>
      </c>
      <c r="F25" s="20">
        <f t="shared" si="2"/>
        <v>0</v>
      </c>
      <c r="G25" s="20">
        <f t="shared" si="2"/>
        <v>0</v>
      </c>
      <c r="H25" s="20">
        <f t="shared" si="2"/>
        <v>0</v>
      </c>
      <c r="I25" s="21">
        <f t="shared" si="0"/>
        <v>166483</v>
      </c>
    </row>
  </sheetData>
  <mergeCells count="1">
    <mergeCell ref="A9:I13"/>
  </mergeCells>
  <pageMargins left="0.75" right="0.75" top="0.75" bottom="0.75" header="0.3" footer="0.3"/>
  <pageSetup orientation="landscape" horizontalDpi="1200" verticalDpi="1200"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610CDA-C368-481B-ABE8-4ECCD004732A}">
  <sheetPr codeName="Sheet76">
    <tabColor theme="9" tint="0.79998168889431442"/>
  </sheetPr>
  <dimension ref="A1:I25"/>
  <sheetViews>
    <sheetView showGridLines="0" view="pageBreakPreview" zoomScaleNormal="100" zoomScaleSheetLayoutView="100" workbookViewId="0">
      <selection activeCell="A9" sqref="A9:I13"/>
    </sheetView>
  </sheetViews>
  <sheetFormatPr defaultRowHeight="15" x14ac:dyDescent="0.25"/>
  <cols>
    <col min="1" max="1" width="29.42578125" style="22" customWidth="1"/>
    <col min="2" max="2" width="12.7109375" style="22" customWidth="1"/>
    <col min="3" max="3" width="12" style="22" customWidth="1"/>
    <col min="4" max="4" width="9.7109375" style="22" customWidth="1"/>
    <col min="5" max="5" width="11.28515625" style="22" customWidth="1"/>
    <col min="6" max="6" width="9.85546875" style="22" customWidth="1"/>
    <col min="7" max="7" width="9.7109375" style="22" customWidth="1"/>
    <col min="8" max="8" width="14" style="22" customWidth="1"/>
    <col min="9" max="9" width="12" style="22" customWidth="1"/>
    <col min="10" max="10" width="14.42578125" customWidth="1"/>
  </cols>
  <sheetData>
    <row r="1" spans="1:9" ht="18.75" x14ac:dyDescent="0.25">
      <c r="A1" s="1" t="s">
        <v>0</v>
      </c>
      <c r="B1" s="2"/>
      <c r="C1" s="2"/>
      <c r="D1" s="2"/>
      <c r="E1" s="2"/>
      <c r="F1" s="2"/>
      <c r="G1" s="2"/>
      <c r="H1" s="2"/>
      <c r="I1" s="2"/>
    </row>
    <row r="2" spans="1:9" ht="15.75" x14ac:dyDescent="0.25">
      <c r="A2" s="3" t="s">
        <v>86</v>
      </c>
      <c r="B2" s="4"/>
      <c r="C2" s="4"/>
      <c r="D2" s="4"/>
      <c r="E2" s="4"/>
      <c r="F2" s="5"/>
      <c r="G2" s="5"/>
      <c r="H2" s="5"/>
      <c r="I2" s="5"/>
    </row>
    <row r="3" spans="1:9" ht="15.75" x14ac:dyDescent="0.25">
      <c r="A3" s="3" t="s">
        <v>245</v>
      </c>
      <c r="B3" s="4"/>
      <c r="C3" s="4"/>
      <c r="D3" s="4"/>
      <c r="E3" s="4"/>
      <c r="F3" s="5"/>
      <c r="G3" s="5"/>
      <c r="H3" s="5"/>
      <c r="I3" s="5"/>
    </row>
    <row r="4" spans="1:9" x14ac:dyDescent="0.25">
      <c r="A4" s="4" t="s">
        <v>367</v>
      </c>
      <c r="B4" s="4"/>
      <c r="C4" s="4"/>
      <c r="D4" s="4"/>
      <c r="E4" s="4"/>
      <c r="F4" s="5"/>
      <c r="G4" s="5"/>
      <c r="H4" s="5"/>
      <c r="I4" s="5"/>
    </row>
    <row r="5" spans="1:9" x14ac:dyDescent="0.25">
      <c r="A5" s="4" t="s">
        <v>246</v>
      </c>
      <c r="B5" s="4"/>
      <c r="C5" s="4"/>
      <c r="D5" s="4"/>
      <c r="E5" s="4"/>
      <c r="F5" s="5"/>
      <c r="G5" s="5"/>
      <c r="H5" s="5"/>
      <c r="I5" s="5"/>
    </row>
    <row r="6" spans="1:9" x14ac:dyDescent="0.25">
      <c r="A6" s="23" t="s">
        <v>247</v>
      </c>
      <c r="B6" s="4"/>
      <c r="C6" s="4"/>
      <c r="D6" s="4"/>
      <c r="E6" s="4"/>
      <c r="F6" s="5"/>
      <c r="G6" s="5"/>
      <c r="H6" s="5"/>
      <c r="I6" s="5"/>
    </row>
    <row r="7" spans="1:9" x14ac:dyDescent="0.25">
      <c r="A7" s="4" t="s">
        <v>67</v>
      </c>
      <c r="B7" s="4"/>
      <c r="C7" s="4"/>
      <c r="D7" s="4"/>
      <c r="E7" s="4"/>
      <c r="F7" s="5"/>
      <c r="G7" s="5"/>
      <c r="H7" s="5"/>
      <c r="I7" s="5"/>
    </row>
    <row r="8" spans="1:9" x14ac:dyDescent="0.25">
      <c r="A8" s="6" t="s">
        <v>6</v>
      </c>
      <c r="B8" s="7"/>
      <c r="C8" s="4"/>
      <c r="D8" s="4"/>
      <c r="E8" s="4"/>
      <c r="F8" s="5"/>
      <c r="G8" s="5"/>
      <c r="H8" s="5"/>
      <c r="I8" s="5"/>
    </row>
    <row r="9" spans="1:9" x14ac:dyDescent="0.25">
      <c r="A9" s="28" t="s">
        <v>103</v>
      </c>
      <c r="B9" s="28"/>
      <c r="C9" s="28"/>
      <c r="D9" s="28"/>
      <c r="E9" s="28"/>
      <c r="F9" s="28"/>
      <c r="G9" s="28"/>
      <c r="H9" s="28"/>
      <c r="I9" s="28"/>
    </row>
    <row r="10" spans="1:9" x14ac:dyDescent="0.25">
      <c r="A10" s="28"/>
      <c r="B10" s="28"/>
      <c r="C10" s="28"/>
      <c r="D10" s="28"/>
      <c r="E10" s="28"/>
      <c r="F10" s="28"/>
      <c r="G10" s="28"/>
      <c r="H10" s="28"/>
      <c r="I10" s="28"/>
    </row>
    <row r="11" spans="1:9" x14ac:dyDescent="0.25">
      <c r="A11" s="28"/>
      <c r="B11" s="28"/>
      <c r="C11" s="28"/>
      <c r="D11" s="28"/>
      <c r="E11" s="28"/>
      <c r="F11" s="28"/>
      <c r="G11" s="28"/>
      <c r="H11" s="28"/>
      <c r="I11" s="28"/>
    </row>
    <row r="12" spans="1:9" x14ac:dyDescent="0.25">
      <c r="A12" s="28"/>
      <c r="B12" s="28"/>
      <c r="C12" s="28"/>
      <c r="D12" s="28"/>
      <c r="E12" s="28"/>
      <c r="F12" s="28"/>
      <c r="G12" s="28"/>
      <c r="H12" s="28"/>
      <c r="I12" s="28"/>
    </row>
    <row r="13" spans="1:9" ht="15.75" thickBot="1" x14ac:dyDescent="0.3">
      <c r="A13" s="28"/>
      <c r="B13" s="28"/>
      <c r="C13" s="28"/>
      <c r="D13" s="28"/>
      <c r="E13" s="28"/>
      <c r="F13" s="28"/>
      <c r="G13" s="28"/>
      <c r="H13" s="28"/>
      <c r="I13" s="28"/>
    </row>
    <row r="14" spans="1:9" ht="25.5" x14ac:dyDescent="0.25">
      <c r="A14" s="9" t="s">
        <v>7</v>
      </c>
      <c r="B14" s="10" t="s">
        <v>8</v>
      </c>
      <c r="C14" s="10" t="s">
        <v>9</v>
      </c>
      <c r="D14" s="10" t="s">
        <v>10</v>
      </c>
      <c r="E14" s="10" t="s">
        <v>11</v>
      </c>
      <c r="F14" s="10" t="s">
        <v>12</v>
      </c>
      <c r="G14" s="10" t="s">
        <v>13</v>
      </c>
      <c r="H14" s="11" t="s">
        <v>14</v>
      </c>
      <c r="I14" s="12" t="s">
        <v>15</v>
      </c>
    </row>
    <row r="15" spans="1:9" ht="15" customHeight="1" x14ac:dyDescent="0.25">
      <c r="A15" s="13" t="s">
        <v>16</v>
      </c>
      <c r="B15" s="14">
        <v>65000</v>
      </c>
      <c r="C15" s="14">
        <v>70684</v>
      </c>
      <c r="D15" s="14">
        <v>0</v>
      </c>
      <c r="E15" s="14">
        <v>0</v>
      </c>
      <c r="F15" s="14">
        <v>0</v>
      </c>
      <c r="G15" s="14">
        <v>0</v>
      </c>
      <c r="H15" s="14">
        <v>0</v>
      </c>
      <c r="I15" s="15">
        <f t="shared" ref="I15:I25" si="0">SUM(B15:H15)</f>
        <v>135684</v>
      </c>
    </row>
    <row r="16" spans="1:9" x14ac:dyDescent="0.25">
      <c r="A16" s="13" t="s">
        <v>17</v>
      </c>
      <c r="B16" s="14">
        <v>23778</v>
      </c>
      <c r="C16" s="14">
        <v>0</v>
      </c>
      <c r="D16" s="14">
        <v>0</v>
      </c>
      <c r="E16" s="14">
        <v>0</v>
      </c>
      <c r="F16" s="14">
        <v>0</v>
      </c>
      <c r="G16" s="14">
        <v>0</v>
      </c>
      <c r="H16" s="14">
        <v>0</v>
      </c>
      <c r="I16" s="15">
        <f t="shared" si="0"/>
        <v>23778</v>
      </c>
    </row>
    <row r="17" spans="1:9" x14ac:dyDescent="0.25">
      <c r="A17" s="13" t="s">
        <v>18</v>
      </c>
      <c r="B17" s="14">
        <v>0</v>
      </c>
      <c r="C17" s="14">
        <v>0</v>
      </c>
      <c r="D17" s="14">
        <v>0</v>
      </c>
      <c r="E17" s="14">
        <v>0</v>
      </c>
      <c r="F17" s="14">
        <v>0</v>
      </c>
      <c r="G17" s="14">
        <v>0</v>
      </c>
      <c r="H17" s="14">
        <v>0</v>
      </c>
      <c r="I17" s="15">
        <f t="shared" si="0"/>
        <v>0</v>
      </c>
    </row>
    <row r="18" spans="1:9" x14ac:dyDescent="0.25">
      <c r="A18" s="13" t="s">
        <v>19</v>
      </c>
      <c r="B18" s="14">
        <v>35000</v>
      </c>
      <c r="C18" s="14">
        <v>0</v>
      </c>
      <c r="D18" s="14">
        <v>0</v>
      </c>
      <c r="E18" s="14">
        <v>0</v>
      </c>
      <c r="F18" s="14">
        <v>0</v>
      </c>
      <c r="G18" s="14">
        <v>0</v>
      </c>
      <c r="H18" s="14">
        <v>0</v>
      </c>
      <c r="I18" s="15">
        <f t="shared" si="0"/>
        <v>35000</v>
      </c>
    </row>
    <row r="19" spans="1:9" x14ac:dyDescent="0.25">
      <c r="A19" s="13" t="s">
        <v>20</v>
      </c>
      <c r="B19" s="14">
        <v>0</v>
      </c>
      <c r="C19" s="14">
        <v>0</v>
      </c>
      <c r="D19" s="14">
        <v>0</v>
      </c>
      <c r="E19" s="14">
        <v>0</v>
      </c>
      <c r="F19" s="14">
        <v>0</v>
      </c>
      <c r="G19" s="14">
        <v>0</v>
      </c>
      <c r="H19" s="14">
        <v>0</v>
      </c>
      <c r="I19" s="15">
        <f t="shared" si="0"/>
        <v>0</v>
      </c>
    </row>
    <row r="20" spans="1:9" ht="15" customHeight="1" x14ac:dyDescent="0.25">
      <c r="A20" s="16" t="s">
        <v>15</v>
      </c>
      <c r="B20" s="17">
        <f t="shared" ref="B20:H20" si="1">SUM(B15:B19)</f>
        <v>123778</v>
      </c>
      <c r="C20" s="17">
        <f t="shared" si="1"/>
        <v>70684</v>
      </c>
      <c r="D20" s="17">
        <f t="shared" si="1"/>
        <v>0</v>
      </c>
      <c r="E20" s="17">
        <f t="shared" si="1"/>
        <v>0</v>
      </c>
      <c r="F20" s="17">
        <f t="shared" si="1"/>
        <v>0</v>
      </c>
      <c r="G20" s="17">
        <f t="shared" si="1"/>
        <v>0</v>
      </c>
      <c r="H20" s="17">
        <f t="shared" si="1"/>
        <v>0</v>
      </c>
      <c r="I20" s="18">
        <f t="shared" si="0"/>
        <v>194462</v>
      </c>
    </row>
    <row r="21" spans="1:9" ht="15" customHeight="1" x14ac:dyDescent="0.25">
      <c r="A21" s="13" t="s">
        <v>21</v>
      </c>
      <c r="B21" s="14">
        <v>0</v>
      </c>
      <c r="C21" s="14">
        <v>0</v>
      </c>
      <c r="D21" s="14">
        <v>0</v>
      </c>
      <c r="E21" s="14">
        <v>0</v>
      </c>
      <c r="F21" s="14">
        <v>0</v>
      </c>
      <c r="G21" s="14">
        <v>0</v>
      </c>
      <c r="H21" s="14">
        <v>0</v>
      </c>
      <c r="I21" s="15">
        <f t="shared" si="0"/>
        <v>0</v>
      </c>
    </row>
    <row r="22" spans="1:9" x14ac:dyDescent="0.25">
      <c r="A22" s="13" t="s">
        <v>22</v>
      </c>
      <c r="B22" s="14">
        <v>12879</v>
      </c>
      <c r="C22" s="14">
        <v>1583</v>
      </c>
      <c r="D22" s="14">
        <v>5000</v>
      </c>
      <c r="E22" s="14">
        <v>0</v>
      </c>
      <c r="F22" s="14">
        <v>0</v>
      </c>
      <c r="G22" s="14">
        <v>0</v>
      </c>
      <c r="H22" s="14">
        <v>0</v>
      </c>
      <c r="I22" s="15">
        <f t="shared" si="0"/>
        <v>19462</v>
      </c>
    </row>
    <row r="23" spans="1:9" x14ac:dyDescent="0.25">
      <c r="A23" s="13" t="s">
        <v>23</v>
      </c>
      <c r="B23" s="14">
        <v>0</v>
      </c>
      <c r="C23" s="14" t="s">
        <v>57</v>
      </c>
      <c r="D23" s="14">
        <v>175000</v>
      </c>
      <c r="E23" s="14">
        <v>0</v>
      </c>
      <c r="F23" s="14">
        <v>0</v>
      </c>
      <c r="G23" s="14">
        <v>0</v>
      </c>
      <c r="H23" s="14">
        <v>0</v>
      </c>
      <c r="I23" s="15">
        <f t="shared" si="0"/>
        <v>175000</v>
      </c>
    </row>
    <row r="24" spans="1:9" x14ac:dyDescent="0.25">
      <c r="A24" s="13" t="s">
        <v>24</v>
      </c>
      <c r="B24" s="14">
        <v>0</v>
      </c>
      <c r="C24" s="14">
        <v>0</v>
      </c>
      <c r="D24" s="14">
        <v>0</v>
      </c>
      <c r="E24" s="14">
        <v>0</v>
      </c>
      <c r="F24" s="14">
        <v>0</v>
      </c>
      <c r="G24" s="14">
        <v>0</v>
      </c>
      <c r="H24" s="14">
        <v>0</v>
      </c>
      <c r="I24" s="15">
        <f t="shared" si="0"/>
        <v>0</v>
      </c>
    </row>
    <row r="25" spans="1:9" ht="15.75" thickBot="1" x14ac:dyDescent="0.3">
      <c r="A25" s="19" t="s">
        <v>25</v>
      </c>
      <c r="B25" s="20">
        <f t="shared" ref="B25:H25" si="2">SUM(B21:B24)</f>
        <v>12879</v>
      </c>
      <c r="C25" s="20">
        <f t="shared" si="2"/>
        <v>1583</v>
      </c>
      <c r="D25" s="20">
        <f t="shared" si="2"/>
        <v>180000</v>
      </c>
      <c r="E25" s="20">
        <f t="shared" si="2"/>
        <v>0</v>
      </c>
      <c r="F25" s="20">
        <f t="shared" si="2"/>
        <v>0</v>
      </c>
      <c r="G25" s="20">
        <f t="shared" si="2"/>
        <v>0</v>
      </c>
      <c r="H25" s="20">
        <f t="shared" si="2"/>
        <v>0</v>
      </c>
      <c r="I25" s="21">
        <f t="shared" si="0"/>
        <v>194462</v>
      </c>
    </row>
  </sheetData>
  <mergeCells count="1">
    <mergeCell ref="A9:I13"/>
  </mergeCells>
  <pageMargins left="0.75" right="0.75" top="0.75" bottom="0.75" header="0.3" footer="0.3"/>
  <pageSetup orientation="landscape" horizontalDpi="1200" verticalDpi="1200"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5AA860-DCDF-42DF-8586-988BF4F36E44}">
  <sheetPr codeName="Sheet77">
    <tabColor theme="9" tint="0.79998168889431442"/>
  </sheetPr>
  <dimension ref="A1:I25"/>
  <sheetViews>
    <sheetView showGridLines="0" view="pageBreakPreview" zoomScaleNormal="100" zoomScaleSheetLayoutView="100" workbookViewId="0">
      <selection activeCell="A9" sqref="A9:I13"/>
    </sheetView>
  </sheetViews>
  <sheetFormatPr defaultRowHeight="15" x14ac:dyDescent="0.25"/>
  <cols>
    <col min="1" max="1" width="29.42578125" style="22" customWidth="1"/>
    <col min="2" max="2" width="12.7109375" style="22" customWidth="1"/>
    <col min="3" max="3" width="12" style="22" customWidth="1"/>
    <col min="4" max="4" width="9.7109375" style="22" customWidth="1"/>
    <col min="5" max="5" width="11.28515625" style="22" customWidth="1"/>
    <col min="6" max="6" width="9.85546875" style="22" customWidth="1"/>
    <col min="7" max="7" width="9.7109375" style="22" customWidth="1"/>
    <col min="8" max="8" width="14" style="22" customWidth="1"/>
    <col min="9" max="9" width="12" style="22" customWidth="1"/>
    <col min="10" max="10" width="14.42578125" customWidth="1"/>
  </cols>
  <sheetData>
    <row r="1" spans="1:9" ht="18.75" x14ac:dyDescent="0.25">
      <c r="A1" s="1" t="s">
        <v>0</v>
      </c>
      <c r="B1" s="2"/>
      <c r="C1" s="2"/>
      <c r="D1" s="2"/>
      <c r="E1" s="2"/>
      <c r="F1" s="2"/>
      <c r="G1" s="2"/>
      <c r="H1" s="2"/>
      <c r="I1" s="2"/>
    </row>
    <row r="2" spans="1:9" ht="15.75" x14ac:dyDescent="0.25">
      <c r="A2" s="3" t="s">
        <v>86</v>
      </c>
      <c r="B2" s="4"/>
      <c r="C2" s="4"/>
      <c r="D2" s="4"/>
      <c r="E2" s="4"/>
      <c r="F2" s="5"/>
      <c r="G2" s="5"/>
      <c r="H2" s="5"/>
      <c r="I2" s="5"/>
    </row>
    <row r="3" spans="1:9" ht="15.75" x14ac:dyDescent="0.25">
      <c r="A3" s="3" t="s">
        <v>248</v>
      </c>
      <c r="B3" s="4"/>
      <c r="C3" s="4"/>
      <c r="D3" s="4"/>
      <c r="E3" s="4"/>
      <c r="F3" s="5"/>
      <c r="G3" s="5"/>
      <c r="H3" s="5"/>
      <c r="I3" s="5"/>
    </row>
    <row r="4" spans="1:9" x14ac:dyDescent="0.25">
      <c r="A4" s="4" t="s">
        <v>368</v>
      </c>
      <c r="B4" s="4"/>
      <c r="C4" s="4"/>
      <c r="D4" s="4"/>
      <c r="E4" s="4"/>
      <c r="F4" s="5"/>
      <c r="G4" s="5"/>
      <c r="H4" s="5"/>
      <c r="I4" s="5"/>
    </row>
    <row r="5" spans="1:9" x14ac:dyDescent="0.25">
      <c r="A5" s="4" t="s">
        <v>213</v>
      </c>
      <c r="B5" s="4"/>
      <c r="C5" s="4"/>
      <c r="D5" s="4"/>
      <c r="E5" s="4"/>
      <c r="F5" s="5"/>
      <c r="G5" s="5"/>
      <c r="H5" s="5"/>
      <c r="I5" s="5"/>
    </row>
    <row r="6" spans="1:9" x14ac:dyDescent="0.25">
      <c r="A6" s="23" t="s">
        <v>249</v>
      </c>
      <c r="B6" s="4"/>
      <c r="C6" s="4"/>
      <c r="D6" s="4"/>
      <c r="E6" s="4"/>
      <c r="F6" s="5"/>
      <c r="G6" s="5"/>
      <c r="H6" s="5"/>
      <c r="I6" s="5"/>
    </row>
    <row r="7" spans="1:9" x14ac:dyDescent="0.25">
      <c r="A7" s="4" t="s">
        <v>67</v>
      </c>
      <c r="B7" s="4"/>
      <c r="C7" s="4"/>
      <c r="D7" s="4"/>
      <c r="E7" s="4"/>
      <c r="F7" s="5"/>
      <c r="G7" s="5"/>
      <c r="H7" s="5"/>
      <c r="I7" s="5"/>
    </row>
    <row r="8" spans="1:9" x14ac:dyDescent="0.25">
      <c r="A8" s="6" t="s">
        <v>6</v>
      </c>
      <c r="B8" s="7"/>
      <c r="C8" s="4"/>
      <c r="D8" s="4"/>
      <c r="E8" s="4"/>
      <c r="F8" s="5"/>
      <c r="G8" s="5"/>
      <c r="H8" s="5"/>
      <c r="I8" s="5"/>
    </row>
    <row r="9" spans="1:9" x14ac:dyDescent="0.25">
      <c r="A9" s="28" t="s">
        <v>103</v>
      </c>
      <c r="B9" s="28"/>
      <c r="C9" s="28"/>
      <c r="D9" s="28"/>
      <c r="E9" s="28"/>
      <c r="F9" s="28"/>
      <c r="G9" s="28"/>
      <c r="H9" s="28"/>
      <c r="I9" s="28"/>
    </row>
    <row r="10" spans="1:9" x14ac:dyDescent="0.25">
      <c r="A10" s="28"/>
      <c r="B10" s="28"/>
      <c r="C10" s="28"/>
      <c r="D10" s="28"/>
      <c r="E10" s="28"/>
      <c r="F10" s="28"/>
      <c r="G10" s="28"/>
      <c r="H10" s="28"/>
      <c r="I10" s="28"/>
    </row>
    <row r="11" spans="1:9" x14ac:dyDescent="0.25">
      <c r="A11" s="28"/>
      <c r="B11" s="28"/>
      <c r="C11" s="28"/>
      <c r="D11" s="28"/>
      <c r="E11" s="28"/>
      <c r="F11" s="28"/>
      <c r="G11" s="28"/>
      <c r="H11" s="28"/>
      <c r="I11" s="28"/>
    </row>
    <row r="12" spans="1:9" x14ac:dyDescent="0.25">
      <c r="A12" s="28"/>
      <c r="B12" s="28"/>
      <c r="C12" s="28"/>
      <c r="D12" s="28"/>
      <c r="E12" s="28"/>
      <c r="F12" s="28"/>
      <c r="G12" s="28"/>
      <c r="H12" s="28"/>
      <c r="I12" s="28"/>
    </row>
    <row r="13" spans="1:9" ht="15.75" thickBot="1" x14ac:dyDescent="0.3">
      <c r="A13" s="28"/>
      <c r="B13" s="28"/>
      <c r="C13" s="28"/>
      <c r="D13" s="28"/>
      <c r="E13" s="28"/>
      <c r="F13" s="28"/>
      <c r="G13" s="28"/>
      <c r="H13" s="28"/>
      <c r="I13" s="28"/>
    </row>
    <row r="14" spans="1:9" ht="25.5" x14ac:dyDescent="0.25">
      <c r="A14" s="9" t="s">
        <v>7</v>
      </c>
      <c r="B14" s="10" t="s">
        <v>8</v>
      </c>
      <c r="C14" s="10" t="s">
        <v>9</v>
      </c>
      <c r="D14" s="10" t="s">
        <v>10</v>
      </c>
      <c r="E14" s="10" t="s">
        <v>11</v>
      </c>
      <c r="F14" s="10" t="s">
        <v>12</v>
      </c>
      <c r="G14" s="10" t="s">
        <v>13</v>
      </c>
      <c r="H14" s="11" t="s">
        <v>14</v>
      </c>
      <c r="I14" s="12" t="s">
        <v>15</v>
      </c>
    </row>
    <row r="15" spans="1:9" ht="15" customHeight="1" x14ac:dyDescent="0.25">
      <c r="A15" s="13" t="s">
        <v>16</v>
      </c>
      <c r="B15" s="14">
        <v>0</v>
      </c>
      <c r="C15" s="14">
        <v>46257</v>
      </c>
      <c r="D15" s="14">
        <v>0</v>
      </c>
      <c r="E15" s="14">
        <v>0</v>
      </c>
      <c r="F15" s="14">
        <v>0</v>
      </c>
      <c r="G15" s="14">
        <v>0</v>
      </c>
      <c r="H15" s="14">
        <v>0</v>
      </c>
      <c r="I15" s="15">
        <f t="shared" ref="I15:I25" si="0">SUM(B15:H15)</f>
        <v>46257</v>
      </c>
    </row>
    <row r="16" spans="1:9" x14ac:dyDescent="0.25">
      <c r="A16" s="13" t="s">
        <v>17</v>
      </c>
      <c r="B16" s="14">
        <v>0</v>
      </c>
      <c r="C16" s="14">
        <v>73743</v>
      </c>
      <c r="D16" s="14">
        <v>0</v>
      </c>
      <c r="E16" s="14">
        <v>0</v>
      </c>
      <c r="F16" s="14">
        <v>0</v>
      </c>
      <c r="G16" s="14">
        <v>0</v>
      </c>
      <c r="H16" s="14">
        <v>0</v>
      </c>
      <c r="I16" s="15">
        <f t="shared" si="0"/>
        <v>73743</v>
      </c>
    </row>
    <row r="17" spans="1:9" x14ac:dyDescent="0.25">
      <c r="A17" s="13" t="s">
        <v>18</v>
      </c>
      <c r="B17" s="14">
        <v>0</v>
      </c>
      <c r="C17" s="14">
        <v>0</v>
      </c>
      <c r="D17" s="14">
        <v>0</v>
      </c>
      <c r="E17" s="14">
        <v>0</v>
      </c>
      <c r="F17" s="14">
        <v>0</v>
      </c>
      <c r="G17" s="14">
        <v>0</v>
      </c>
      <c r="H17" s="14">
        <v>0</v>
      </c>
      <c r="I17" s="15">
        <f t="shared" si="0"/>
        <v>0</v>
      </c>
    </row>
    <row r="18" spans="1:9" x14ac:dyDescent="0.25">
      <c r="A18" s="13" t="s">
        <v>19</v>
      </c>
      <c r="B18" s="14">
        <v>35000</v>
      </c>
      <c r="C18" s="14">
        <v>0</v>
      </c>
      <c r="D18" s="14">
        <v>0</v>
      </c>
      <c r="E18" s="14">
        <v>0</v>
      </c>
      <c r="F18" s="14">
        <v>0</v>
      </c>
      <c r="G18" s="14">
        <v>0</v>
      </c>
      <c r="H18" s="14">
        <v>0</v>
      </c>
      <c r="I18" s="15">
        <f t="shared" si="0"/>
        <v>35000</v>
      </c>
    </row>
    <row r="19" spans="1:9" x14ac:dyDescent="0.25">
      <c r="A19" s="13" t="s">
        <v>20</v>
      </c>
      <c r="B19" s="14">
        <v>0</v>
      </c>
      <c r="C19" s="14">
        <v>0</v>
      </c>
      <c r="D19" s="14">
        <v>0</v>
      </c>
      <c r="E19" s="14">
        <v>0</v>
      </c>
      <c r="F19" s="14">
        <v>0</v>
      </c>
      <c r="G19" s="14">
        <v>0</v>
      </c>
      <c r="H19" s="14">
        <v>0</v>
      </c>
      <c r="I19" s="15">
        <f t="shared" si="0"/>
        <v>0</v>
      </c>
    </row>
    <row r="20" spans="1:9" ht="15" customHeight="1" x14ac:dyDescent="0.25">
      <c r="A20" s="16" t="s">
        <v>15</v>
      </c>
      <c r="B20" s="17">
        <f t="shared" ref="B20:H20" si="1">SUM(B15:B19)</f>
        <v>35000</v>
      </c>
      <c r="C20" s="17">
        <f t="shared" si="1"/>
        <v>120000</v>
      </c>
      <c r="D20" s="17">
        <f t="shared" si="1"/>
        <v>0</v>
      </c>
      <c r="E20" s="17">
        <f t="shared" si="1"/>
        <v>0</v>
      </c>
      <c r="F20" s="17">
        <f t="shared" si="1"/>
        <v>0</v>
      </c>
      <c r="G20" s="17">
        <f t="shared" si="1"/>
        <v>0</v>
      </c>
      <c r="H20" s="17">
        <f t="shared" si="1"/>
        <v>0</v>
      </c>
      <c r="I20" s="18">
        <f t="shared" si="0"/>
        <v>155000</v>
      </c>
    </row>
    <row r="21" spans="1:9" ht="15" customHeight="1" x14ac:dyDescent="0.25">
      <c r="A21" s="13" t="s">
        <v>21</v>
      </c>
      <c r="B21" s="14">
        <v>0</v>
      </c>
      <c r="C21" s="14">
        <v>0</v>
      </c>
      <c r="D21" s="14">
        <v>0</v>
      </c>
      <c r="E21" s="14">
        <v>0</v>
      </c>
      <c r="F21" s="14">
        <v>0</v>
      </c>
      <c r="G21" s="14">
        <v>0</v>
      </c>
      <c r="H21" s="14">
        <v>0</v>
      </c>
      <c r="I21" s="15">
        <f t="shared" si="0"/>
        <v>0</v>
      </c>
    </row>
    <row r="22" spans="1:9" x14ac:dyDescent="0.25">
      <c r="A22" s="13" t="s">
        <v>22</v>
      </c>
      <c r="B22" s="14">
        <v>0</v>
      </c>
      <c r="C22" s="14">
        <v>0</v>
      </c>
      <c r="D22" s="14">
        <v>10000</v>
      </c>
      <c r="E22" s="14">
        <v>0</v>
      </c>
      <c r="F22" s="14">
        <v>0</v>
      </c>
      <c r="G22" s="14">
        <v>0</v>
      </c>
      <c r="H22" s="14">
        <v>0</v>
      </c>
      <c r="I22" s="15">
        <f t="shared" si="0"/>
        <v>10000</v>
      </c>
    </row>
    <row r="23" spans="1:9" x14ac:dyDescent="0.25">
      <c r="A23" s="13" t="s">
        <v>23</v>
      </c>
      <c r="B23" s="14">
        <v>0</v>
      </c>
      <c r="C23" s="14">
        <v>0</v>
      </c>
      <c r="D23" s="14">
        <v>145000</v>
      </c>
      <c r="E23" s="14">
        <v>0</v>
      </c>
      <c r="F23" s="14">
        <v>0</v>
      </c>
      <c r="G23" s="14">
        <v>0</v>
      </c>
      <c r="H23" s="14">
        <v>0</v>
      </c>
      <c r="I23" s="15">
        <f t="shared" si="0"/>
        <v>145000</v>
      </c>
    </row>
    <row r="24" spans="1:9" x14ac:dyDescent="0.25">
      <c r="A24" s="13" t="s">
        <v>24</v>
      </c>
      <c r="B24" s="14">
        <v>0</v>
      </c>
      <c r="C24" s="14">
        <v>0</v>
      </c>
      <c r="D24" s="14">
        <v>0</v>
      </c>
      <c r="E24" s="14">
        <v>0</v>
      </c>
      <c r="F24" s="14">
        <v>0</v>
      </c>
      <c r="G24" s="14">
        <v>0</v>
      </c>
      <c r="H24" s="14">
        <v>0</v>
      </c>
      <c r="I24" s="15">
        <f t="shared" si="0"/>
        <v>0</v>
      </c>
    </row>
    <row r="25" spans="1:9" ht="15.75" thickBot="1" x14ac:dyDescent="0.3">
      <c r="A25" s="19" t="s">
        <v>25</v>
      </c>
      <c r="B25" s="20">
        <f t="shared" ref="B25:H25" si="2">SUM(B21:B24)</f>
        <v>0</v>
      </c>
      <c r="C25" s="20">
        <f t="shared" si="2"/>
        <v>0</v>
      </c>
      <c r="D25" s="20">
        <f t="shared" si="2"/>
        <v>155000</v>
      </c>
      <c r="E25" s="20">
        <f t="shared" si="2"/>
        <v>0</v>
      </c>
      <c r="F25" s="20">
        <f t="shared" si="2"/>
        <v>0</v>
      </c>
      <c r="G25" s="20">
        <f t="shared" si="2"/>
        <v>0</v>
      </c>
      <c r="H25" s="20">
        <f t="shared" si="2"/>
        <v>0</v>
      </c>
      <c r="I25" s="21">
        <f t="shared" si="0"/>
        <v>155000</v>
      </c>
    </row>
  </sheetData>
  <mergeCells count="1">
    <mergeCell ref="A9:I13"/>
  </mergeCells>
  <pageMargins left="0.75" right="0.75" top="0.75" bottom="0.75" header="0.3" footer="0.3"/>
  <pageSetup orientation="landscape" horizontalDpi="1200" verticalDpi="1200"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0385A4-2444-4E77-ABBD-35D014273DBA}">
  <sheetPr codeName="Sheet78">
    <tabColor theme="9" tint="0.79998168889431442"/>
  </sheetPr>
  <dimension ref="A1:I25"/>
  <sheetViews>
    <sheetView showGridLines="0" view="pageBreakPreview" zoomScaleNormal="100" zoomScaleSheetLayoutView="100" workbookViewId="0">
      <selection activeCell="A9" sqref="A9:I13"/>
    </sheetView>
  </sheetViews>
  <sheetFormatPr defaultRowHeight="15" x14ac:dyDescent="0.25"/>
  <cols>
    <col min="1" max="1" width="29.42578125" style="22" customWidth="1"/>
    <col min="2" max="2" width="12.7109375" style="22" customWidth="1"/>
    <col min="3" max="3" width="12" style="22" customWidth="1"/>
    <col min="4" max="4" width="9.7109375" style="22" customWidth="1"/>
    <col min="5" max="5" width="11.28515625" style="22" customWidth="1"/>
    <col min="6" max="6" width="9.85546875" style="22" customWidth="1"/>
    <col min="7" max="7" width="9.7109375" style="22" customWidth="1"/>
    <col min="8" max="8" width="14" style="22" customWidth="1"/>
    <col min="9" max="9" width="12" style="22" customWidth="1"/>
    <col min="10" max="10" width="14.42578125" customWidth="1"/>
  </cols>
  <sheetData>
    <row r="1" spans="1:9" ht="18.75" x14ac:dyDescent="0.25">
      <c r="A1" s="1" t="s">
        <v>0</v>
      </c>
      <c r="B1" s="2"/>
      <c r="C1" s="2"/>
      <c r="D1" s="2"/>
      <c r="E1" s="2"/>
      <c r="F1" s="2"/>
      <c r="G1" s="2"/>
      <c r="H1" s="2"/>
      <c r="I1" s="2"/>
    </row>
    <row r="2" spans="1:9" ht="15.75" x14ac:dyDescent="0.25">
      <c r="A2" s="3" t="s">
        <v>86</v>
      </c>
      <c r="B2" s="4"/>
      <c r="C2" s="4"/>
      <c r="D2" s="4"/>
      <c r="E2" s="4"/>
      <c r="F2" s="5"/>
      <c r="G2" s="5"/>
      <c r="H2" s="5"/>
      <c r="I2" s="5"/>
    </row>
    <row r="3" spans="1:9" ht="15.75" x14ac:dyDescent="0.25">
      <c r="A3" s="3" t="s">
        <v>250</v>
      </c>
      <c r="B3" s="4"/>
      <c r="C3" s="4"/>
      <c r="D3" s="4"/>
      <c r="E3" s="4"/>
      <c r="F3" s="5"/>
      <c r="G3" s="5"/>
      <c r="H3" s="5"/>
      <c r="I3" s="5"/>
    </row>
    <row r="4" spans="1:9" x14ac:dyDescent="0.25">
      <c r="A4" s="4" t="s">
        <v>369</v>
      </c>
      <c r="B4" s="4"/>
      <c r="C4" s="4"/>
      <c r="D4" s="4"/>
      <c r="E4" s="4"/>
      <c r="F4" s="5"/>
      <c r="G4" s="5"/>
      <c r="H4" s="5"/>
      <c r="I4" s="5"/>
    </row>
    <row r="5" spans="1:9" x14ac:dyDescent="0.25">
      <c r="A5" s="4" t="s">
        <v>226</v>
      </c>
      <c r="B5" s="4"/>
      <c r="C5" s="4"/>
      <c r="D5" s="4"/>
      <c r="E5" s="4"/>
      <c r="F5" s="5"/>
      <c r="G5" s="5"/>
      <c r="H5" s="5"/>
      <c r="I5" s="5"/>
    </row>
    <row r="6" spans="1:9" x14ac:dyDescent="0.25">
      <c r="A6" s="23" t="s">
        <v>251</v>
      </c>
      <c r="B6" s="4"/>
      <c r="C6" s="4"/>
      <c r="D6" s="4"/>
      <c r="E6" s="4"/>
      <c r="F6" s="5"/>
      <c r="G6" s="5"/>
      <c r="H6" s="5"/>
      <c r="I6" s="5"/>
    </row>
    <row r="7" spans="1:9" x14ac:dyDescent="0.25">
      <c r="A7" s="4" t="s">
        <v>252</v>
      </c>
      <c r="B7" s="4"/>
      <c r="C7" s="4"/>
      <c r="D7" s="4"/>
      <c r="E7" s="4"/>
      <c r="F7" s="5"/>
      <c r="G7" s="5"/>
      <c r="H7" s="5"/>
      <c r="I7" s="5"/>
    </row>
    <row r="8" spans="1:9" x14ac:dyDescent="0.25">
      <c r="A8" s="6" t="s">
        <v>6</v>
      </c>
      <c r="B8" s="7"/>
      <c r="C8" s="4"/>
      <c r="D8" s="4"/>
      <c r="E8" s="4"/>
      <c r="F8" s="5"/>
      <c r="G8" s="5"/>
      <c r="H8" s="5"/>
      <c r="I8" s="5"/>
    </row>
    <row r="9" spans="1:9" x14ac:dyDescent="0.25">
      <c r="A9" s="28" t="s">
        <v>370</v>
      </c>
      <c r="B9" s="28"/>
      <c r="C9" s="28"/>
      <c r="D9" s="28"/>
      <c r="E9" s="28"/>
      <c r="F9" s="28"/>
      <c r="G9" s="28"/>
      <c r="H9" s="28"/>
      <c r="I9" s="28"/>
    </row>
    <row r="10" spans="1:9" x14ac:dyDescent="0.25">
      <c r="A10" s="28"/>
      <c r="B10" s="28"/>
      <c r="C10" s="28"/>
      <c r="D10" s="28"/>
      <c r="E10" s="28"/>
      <c r="F10" s="28"/>
      <c r="G10" s="28"/>
      <c r="H10" s="28"/>
      <c r="I10" s="28"/>
    </row>
    <row r="11" spans="1:9" x14ac:dyDescent="0.25">
      <c r="A11" s="28"/>
      <c r="B11" s="28"/>
      <c r="C11" s="28"/>
      <c r="D11" s="28"/>
      <c r="E11" s="28"/>
      <c r="F11" s="28"/>
      <c r="G11" s="28"/>
      <c r="H11" s="28"/>
      <c r="I11" s="28"/>
    </row>
    <row r="12" spans="1:9" x14ac:dyDescent="0.25">
      <c r="A12" s="28"/>
      <c r="B12" s="28"/>
      <c r="C12" s="28"/>
      <c r="D12" s="28"/>
      <c r="E12" s="28"/>
      <c r="F12" s="28"/>
      <c r="G12" s="28"/>
      <c r="H12" s="28"/>
      <c r="I12" s="28"/>
    </row>
    <row r="13" spans="1:9" ht="15.75" thickBot="1" x14ac:dyDescent="0.3">
      <c r="A13" s="28"/>
      <c r="B13" s="28"/>
      <c r="C13" s="28"/>
      <c r="D13" s="28"/>
      <c r="E13" s="28"/>
      <c r="F13" s="28"/>
      <c r="G13" s="28"/>
      <c r="H13" s="28"/>
      <c r="I13" s="28"/>
    </row>
    <row r="14" spans="1:9" ht="25.5" x14ac:dyDescent="0.25">
      <c r="A14" s="9" t="s">
        <v>7</v>
      </c>
      <c r="B14" s="10" t="s">
        <v>8</v>
      </c>
      <c r="C14" s="10" t="s">
        <v>9</v>
      </c>
      <c r="D14" s="10" t="s">
        <v>10</v>
      </c>
      <c r="E14" s="10" t="s">
        <v>11</v>
      </c>
      <c r="F14" s="10" t="s">
        <v>12</v>
      </c>
      <c r="G14" s="10" t="s">
        <v>13</v>
      </c>
      <c r="H14" s="11" t="s">
        <v>14</v>
      </c>
      <c r="I14" s="12" t="s">
        <v>15</v>
      </c>
    </row>
    <row r="15" spans="1:9" ht="15" customHeight="1" x14ac:dyDescent="0.25">
      <c r="A15" s="13" t="s">
        <v>16</v>
      </c>
      <c r="B15" s="14">
        <v>1068308</v>
      </c>
      <c r="C15" s="14">
        <v>150000</v>
      </c>
      <c r="D15" s="14">
        <v>0</v>
      </c>
      <c r="E15" s="14">
        <v>0</v>
      </c>
      <c r="F15" s="14">
        <v>0</v>
      </c>
      <c r="G15" s="14">
        <v>0</v>
      </c>
      <c r="H15" s="14">
        <v>0</v>
      </c>
      <c r="I15" s="15">
        <f t="shared" ref="I15:I25" si="0">SUM(B15:H15)</f>
        <v>1218308</v>
      </c>
    </row>
    <row r="16" spans="1:9" x14ac:dyDescent="0.25">
      <c r="A16" s="13" t="s">
        <v>17</v>
      </c>
      <c r="B16" s="14">
        <v>367488</v>
      </c>
      <c r="C16" s="14">
        <v>0</v>
      </c>
      <c r="D16" s="14">
        <v>0</v>
      </c>
      <c r="E16" s="14">
        <v>0</v>
      </c>
      <c r="F16" s="14">
        <v>0</v>
      </c>
      <c r="G16" s="14">
        <v>0</v>
      </c>
      <c r="H16" s="14">
        <v>0</v>
      </c>
      <c r="I16" s="15">
        <f t="shared" si="0"/>
        <v>367488</v>
      </c>
    </row>
    <row r="17" spans="1:9" x14ac:dyDescent="0.25">
      <c r="A17" s="13" t="s">
        <v>18</v>
      </c>
      <c r="B17" s="14">
        <v>0</v>
      </c>
      <c r="C17" s="14">
        <v>0</v>
      </c>
      <c r="D17" s="14">
        <v>0</v>
      </c>
      <c r="E17" s="14">
        <v>0</v>
      </c>
      <c r="F17" s="14">
        <v>0</v>
      </c>
      <c r="G17" s="14">
        <v>0</v>
      </c>
      <c r="H17" s="14">
        <v>0</v>
      </c>
      <c r="I17" s="15">
        <f t="shared" si="0"/>
        <v>0</v>
      </c>
    </row>
    <row r="18" spans="1:9" x14ac:dyDescent="0.25">
      <c r="A18" s="13" t="s">
        <v>19</v>
      </c>
      <c r="B18" s="14">
        <v>0</v>
      </c>
      <c r="C18" s="14">
        <v>0</v>
      </c>
      <c r="D18" s="14">
        <v>0</v>
      </c>
      <c r="E18" s="14">
        <v>0</v>
      </c>
      <c r="F18" s="14">
        <v>0</v>
      </c>
      <c r="G18" s="14">
        <v>0</v>
      </c>
      <c r="H18" s="14">
        <v>0</v>
      </c>
      <c r="I18" s="15">
        <f t="shared" si="0"/>
        <v>0</v>
      </c>
    </row>
    <row r="19" spans="1:9" x14ac:dyDescent="0.25">
      <c r="A19" s="13" t="s">
        <v>20</v>
      </c>
      <c r="B19" s="14">
        <v>0</v>
      </c>
      <c r="C19" s="14">
        <v>0</v>
      </c>
      <c r="D19" s="14">
        <v>0</v>
      </c>
      <c r="E19" s="14">
        <v>0</v>
      </c>
      <c r="F19" s="14">
        <v>0</v>
      </c>
      <c r="G19" s="14" t="s">
        <v>57</v>
      </c>
      <c r="H19" s="14">
        <v>0</v>
      </c>
      <c r="I19" s="15">
        <f t="shared" si="0"/>
        <v>0</v>
      </c>
    </row>
    <row r="20" spans="1:9" ht="15" customHeight="1" x14ac:dyDescent="0.25">
      <c r="A20" s="16" t="s">
        <v>15</v>
      </c>
      <c r="B20" s="17">
        <f t="shared" ref="B20:H20" si="1">SUM(B15:B19)</f>
        <v>1435796</v>
      </c>
      <c r="C20" s="17">
        <f t="shared" si="1"/>
        <v>150000</v>
      </c>
      <c r="D20" s="17">
        <f t="shared" si="1"/>
        <v>0</v>
      </c>
      <c r="E20" s="17">
        <f t="shared" si="1"/>
        <v>0</v>
      </c>
      <c r="F20" s="17">
        <f t="shared" si="1"/>
        <v>0</v>
      </c>
      <c r="G20" s="17">
        <f t="shared" si="1"/>
        <v>0</v>
      </c>
      <c r="H20" s="17">
        <f t="shared" si="1"/>
        <v>0</v>
      </c>
      <c r="I20" s="18">
        <f t="shared" si="0"/>
        <v>1585796</v>
      </c>
    </row>
    <row r="21" spans="1:9" ht="15" customHeight="1" x14ac:dyDescent="0.25">
      <c r="A21" s="13" t="s">
        <v>21</v>
      </c>
      <c r="B21" s="14">
        <v>0</v>
      </c>
      <c r="C21" s="14">
        <v>850000</v>
      </c>
      <c r="D21" s="14">
        <v>0</v>
      </c>
      <c r="E21" s="14">
        <v>0</v>
      </c>
      <c r="F21" s="14">
        <v>0</v>
      </c>
      <c r="G21" s="14" t="s">
        <v>57</v>
      </c>
      <c r="H21" s="14">
        <v>0</v>
      </c>
      <c r="I21" s="15">
        <f t="shared" si="0"/>
        <v>850000</v>
      </c>
    </row>
    <row r="22" spans="1:9" x14ac:dyDescent="0.25">
      <c r="A22" s="13" t="s">
        <v>22</v>
      </c>
      <c r="B22" s="14">
        <v>48483</v>
      </c>
      <c r="C22" s="14">
        <v>30000</v>
      </c>
      <c r="D22" s="14">
        <v>80000</v>
      </c>
      <c r="E22" s="14">
        <v>0</v>
      </c>
      <c r="F22" s="14">
        <v>0</v>
      </c>
      <c r="G22" s="14">
        <v>0</v>
      </c>
      <c r="H22" s="14">
        <v>0</v>
      </c>
      <c r="I22" s="15">
        <f t="shared" si="0"/>
        <v>158483</v>
      </c>
    </row>
    <row r="23" spans="1:9" x14ac:dyDescent="0.25">
      <c r="A23" s="13" t="s">
        <v>23</v>
      </c>
      <c r="B23" s="14">
        <v>0</v>
      </c>
      <c r="C23" s="14">
        <v>0</v>
      </c>
      <c r="D23" s="14">
        <v>577313</v>
      </c>
      <c r="E23" s="14">
        <v>0</v>
      </c>
      <c r="F23" s="14">
        <v>0</v>
      </c>
      <c r="G23" s="14">
        <v>0</v>
      </c>
      <c r="H23" s="14">
        <v>0</v>
      </c>
      <c r="I23" s="15">
        <f t="shared" si="0"/>
        <v>577313</v>
      </c>
    </row>
    <row r="24" spans="1:9" x14ac:dyDescent="0.25">
      <c r="A24" s="13" t="s">
        <v>24</v>
      </c>
      <c r="B24" s="14">
        <v>0</v>
      </c>
      <c r="C24" s="14">
        <v>0</v>
      </c>
      <c r="D24" s="14">
        <v>0</v>
      </c>
      <c r="E24" s="14">
        <v>0</v>
      </c>
      <c r="F24" s="14">
        <v>0</v>
      </c>
      <c r="G24" s="14">
        <v>0</v>
      </c>
      <c r="H24" s="14">
        <v>0</v>
      </c>
      <c r="I24" s="15">
        <f t="shared" si="0"/>
        <v>0</v>
      </c>
    </row>
    <row r="25" spans="1:9" ht="15.75" thickBot="1" x14ac:dyDescent="0.3">
      <c r="A25" s="19" t="s">
        <v>25</v>
      </c>
      <c r="B25" s="20">
        <f t="shared" ref="B25:H25" si="2">SUM(B21:B24)</f>
        <v>48483</v>
      </c>
      <c r="C25" s="20">
        <f t="shared" si="2"/>
        <v>880000</v>
      </c>
      <c r="D25" s="20">
        <f t="shared" si="2"/>
        <v>657313</v>
      </c>
      <c r="E25" s="20">
        <f t="shared" si="2"/>
        <v>0</v>
      </c>
      <c r="F25" s="20">
        <f t="shared" si="2"/>
        <v>0</v>
      </c>
      <c r="G25" s="20">
        <f t="shared" si="2"/>
        <v>0</v>
      </c>
      <c r="H25" s="20">
        <f t="shared" si="2"/>
        <v>0</v>
      </c>
      <c r="I25" s="21">
        <f t="shared" si="0"/>
        <v>1585796</v>
      </c>
    </row>
  </sheetData>
  <mergeCells count="1">
    <mergeCell ref="A9:I13"/>
  </mergeCells>
  <pageMargins left="0.75" right="0.75" top="0.75" bottom="0.75" header="0.3" footer="0.3"/>
  <pageSetup orientation="landscape"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861319-3069-49AE-956E-9B7E084D7FDC}">
  <sheetPr>
    <tabColor theme="8" tint="0.79998168889431442"/>
  </sheetPr>
  <dimension ref="A1:I25"/>
  <sheetViews>
    <sheetView showGridLines="0" view="pageBreakPreview" zoomScaleNormal="100" zoomScaleSheetLayoutView="100" workbookViewId="0">
      <selection activeCell="A9" sqref="A9:I13"/>
    </sheetView>
  </sheetViews>
  <sheetFormatPr defaultRowHeight="15" x14ac:dyDescent="0.25"/>
  <cols>
    <col min="1" max="1" width="29.42578125" style="22" customWidth="1"/>
    <col min="2" max="2" width="12.7109375" style="22" customWidth="1"/>
    <col min="3" max="3" width="12" style="22" customWidth="1"/>
    <col min="4" max="4" width="9.7109375" style="22" customWidth="1"/>
    <col min="5" max="5" width="11.28515625" style="22" customWidth="1"/>
    <col min="6" max="6" width="9.85546875" style="22" customWidth="1"/>
    <col min="7" max="7" width="9.7109375" style="22" customWidth="1"/>
    <col min="8" max="8" width="14" style="22" customWidth="1"/>
    <col min="9" max="9" width="12" style="22" customWidth="1"/>
  </cols>
  <sheetData>
    <row r="1" spans="1:9" ht="18.75" x14ac:dyDescent="0.25">
      <c r="A1" s="1" t="s">
        <v>0</v>
      </c>
      <c r="B1" s="2"/>
      <c r="C1" s="2"/>
      <c r="D1" s="2"/>
      <c r="E1" s="2"/>
      <c r="F1" s="2"/>
      <c r="G1" s="2"/>
      <c r="H1" s="2"/>
      <c r="I1" s="2"/>
    </row>
    <row r="2" spans="1:9" ht="15.75" x14ac:dyDescent="0.25">
      <c r="A2" s="3" t="s">
        <v>1</v>
      </c>
      <c r="B2" s="4"/>
      <c r="C2" s="4"/>
      <c r="D2" s="4"/>
      <c r="E2" s="4"/>
      <c r="F2" s="5"/>
      <c r="G2" s="5"/>
      <c r="H2" s="5"/>
      <c r="I2" s="5"/>
    </row>
    <row r="3" spans="1:9" ht="15.75" x14ac:dyDescent="0.25">
      <c r="A3" s="3" t="s">
        <v>262</v>
      </c>
      <c r="B3" s="4"/>
      <c r="C3" s="4"/>
      <c r="D3" s="4"/>
      <c r="E3" s="4"/>
      <c r="F3" s="5"/>
      <c r="G3" s="5"/>
      <c r="H3" s="5"/>
      <c r="I3" s="5"/>
    </row>
    <row r="4" spans="1:9" x14ac:dyDescent="0.25">
      <c r="A4" s="4" t="s">
        <v>277</v>
      </c>
      <c r="B4" s="4"/>
      <c r="C4" s="4"/>
      <c r="D4" s="4"/>
      <c r="E4" s="4"/>
      <c r="F4" s="5"/>
      <c r="G4" s="5"/>
      <c r="H4" s="5"/>
      <c r="I4" s="5"/>
    </row>
    <row r="5" spans="1:9" x14ac:dyDescent="0.25">
      <c r="A5" s="4" t="s">
        <v>261</v>
      </c>
      <c r="B5" s="4"/>
      <c r="C5" s="4"/>
      <c r="D5" s="4"/>
      <c r="E5" s="4"/>
      <c r="F5" s="5"/>
      <c r="G5" s="5"/>
      <c r="H5" s="5"/>
      <c r="I5" s="5"/>
    </row>
    <row r="6" spans="1:9" x14ac:dyDescent="0.25">
      <c r="A6" s="26" t="s">
        <v>260</v>
      </c>
      <c r="B6" s="4"/>
      <c r="C6" s="4"/>
      <c r="D6" s="4"/>
      <c r="E6" s="4"/>
      <c r="F6" s="5"/>
      <c r="G6" s="5"/>
      <c r="H6" s="5"/>
      <c r="I6" s="5"/>
    </row>
    <row r="7" spans="1:9" x14ac:dyDescent="0.25">
      <c r="A7" s="4" t="s">
        <v>48</v>
      </c>
      <c r="B7" s="4"/>
      <c r="C7" s="4"/>
      <c r="D7" s="4"/>
      <c r="E7" s="4"/>
      <c r="F7" s="5"/>
      <c r="G7" s="5"/>
      <c r="H7" s="5"/>
      <c r="I7" s="5"/>
    </row>
    <row r="8" spans="1:9" x14ac:dyDescent="0.25">
      <c r="A8" s="6" t="s">
        <v>6</v>
      </c>
      <c r="B8" s="7"/>
      <c r="C8" s="4"/>
      <c r="D8" s="4"/>
      <c r="E8" s="4"/>
      <c r="F8" s="5"/>
      <c r="G8" s="5"/>
      <c r="H8" s="5"/>
      <c r="I8" s="5"/>
    </row>
    <row r="9" spans="1:9" x14ac:dyDescent="0.25">
      <c r="A9" s="28" t="s">
        <v>276</v>
      </c>
      <c r="B9" s="28"/>
      <c r="C9" s="28"/>
      <c r="D9" s="28"/>
      <c r="E9" s="28"/>
      <c r="F9" s="28"/>
      <c r="G9" s="28"/>
      <c r="H9" s="28"/>
      <c r="I9" s="28"/>
    </row>
    <row r="10" spans="1:9" x14ac:dyDescent="0.25">
      <c r="A10" s="28"/>
      <c r="B10" s="28"/>
      <c r="C10" s="28"/>
      <c r="D10" s="28"/>
      <c r="E10" s="28"/>
      <c r="F10" s="28"/>
      <c r="G10" s="28"/>
      <c r="H10" s="28"/>
      <c r="I10" s="28"/>
    </row>
    <row r="11" spans="1:9" x14ac:dyDescent="0.25">
      <c r="A11" s="28"/>
      <c r="B11" s="28"/>
      <c r="C11" s="28"/>
      <c r="D11" s="28"/>
      <c r="E11" s="28"/>
      <c r="F11" s="28"/>
      <c r="G11" s="28"/>
      <c r="H11" s="28"/>
      <c r="I11" s="28"/>
    </row>
    <row r="12" spans="1:9" x14ac:dyDescent="0.25">
      <c r="A12" s="28"/>
      <c r="B12" s="28"/>
      <c r="C12" s="28"/>
      <c r="D12" s="28"/>
      <c r="E12" s="28"/>
      <c r="F12" s="28"/>
      <c r="G12" s="28"/>
      <c r="H12" s="28"/>
      <c r="I12" s="28"/>
    </row>
    <row r="13" spans="1:9" ht="15.75" thickBot="1" x14ac:dyDescent="0.3">
      <c r="A13" s="28"/>
      <c r="B13" s="28"/>
      <c r="C13" s="28"/>
      <c r="D13" s="28"/>
      <c r="E13" s="28"/>
      <c r="F13" s="28"/>
      <c r="G13" s="28"/>
      <c r="H13" s="28"/>
      <c r="I13" s="28"/>
    </row>
    <row r="14" spans="1:9" ht="25.5" x14ac:dyDescent="0.25">
      <c r="A14" s="9" t="s">
        <v>7</v>
      </c>
      <c r="B14" s="10" t="s">
        <v>8</v>
      </c>
      <c r="C14" s="10" t="s">
        <v>9</v>
      </c>
      <c r="D14" s="10" t="s">
        <v>10</v>
      </c>
      <c r="E14" s="10" t="s">
        <v>11</v>
      </c>
      <c r="F14" s="10" t="s">
        <v>12</v>
      </c>
      <c r="G14" s="10" t="s">
        <v>13</v>
      </c>
      <c r="H14" s="11" t="s">
        <v>14</v>
      </c>
      <c r="I14" s="12" t="s">
        <v>15</v>
      </c>
    </row>
    <row r="15" spans="1:9" ht="15" customHeight="1" x14ac:dyDescent="0.25">
      <c r="A15" s="13" t="s">
        <v>16</v>
      </c>
      <c r="B15" s="25">
        <v>0</v>
      </c>
      <c r="C15" s="25">
        <v>0</v>
      </c>
      <c r="D15" s="25">
        <v>241612</v>
      </c>
      <c r="E15" s="25">
        <v>200000</v>
      </c>
      <c r="F15" s="25">
        <v>300000</v>
      </c>
      <c r="G15" s="25">
        <v>0</v>
      </c>
      <c r="H15" s="25">
        <v>0</v>
      </c>
      <c r="I15" s="15">
        <f t="shared" ref="I15:I25" si="0">SUM(B15:H15)</f>
        <v>741612</v>
      </c>
    </row>
    <row r="16" spans="1:9" x14ac:dyDescent="0.25">
      <c r="A16" s="13" t="s">
        <v>17</v>
      </c>
      <c r="B16" s="25">
        <v>0</v>
      </c>
      <c r="C16" s="25">
        <v>0</v>
      </c>
      <c r="D16" s="25">
        <v>0</v>
      </c>
      <c r="E16" s="25">
        <v>0</v>
      </c>
      <c r="F16" s="25">
        <v>0</v>
      </c>
      <c r="G16" s="25">
        <v>0</v>
      </c>
      <c r="H16" s="25">
        <v>0</v>
      </c>
      <c r="I16" s="15">
        <f t="shared" si="0"/>
        <v>0</v>
      </c>
    </row>
    <row r="17" spans="1:9" x14ac:dyDescent="0.25">
      <c r="A17" s="13" t="s">
        <v>18</v>
      </c>
      <c r="B17" s="25">
        <v>0</v>
      </c>
      <c r="C17" s="25">
        <v>0</v>
      </c>
      <c r="D17" s="25">
        <v>0</v>
      </c>
      <c r="E17" s="25">
        <v>0</v>
      </c>
      <c r="F17" s="25">
        <v>0</v>
      </c>
      <c r="G17" s="25">
        <v>0</v>
      </c>
      <c r="H17" s="25">
        <v>0</v>
      </c>
      <c r="I17" s="15">
        <f t="shared" si="0"/>
        <v>0</v>
      </c>
    </row>
    <row r="18" spans="1:9" x14ac:dyDescent="0.25">
      <c r="A18" s="13" t="s">
        <v>19</v>
      </c>
      <c r="B18" s="25">
        <v>0</v>
      </c>
      <c r="C18" s="25">
        <v>0</v>
      </c>
      <c r="D18" s="25">
        <v>0</v>
      </c>
      <c r="E18" s="25">
        <v>0</v>
      </c>
      <c r="F18" s="25">
        <v>0</v>
      </c>
      <c r="G18" s="25">
        <v>0</v>
      </c>
      <c r="H18" s="25">
        <v>0</v>
      </c>
      <c r="I18" s="15">
        <f t="shared" si="0"/>
        <v>0</v>
      </c>
    </row>
    <row r="19" spans="1:9" x14ac:dyDescent="0.25">
      <c r="A19" s="13" t="s">
        <v>20</v>
      </c>
      <c r="B19" s="25">
        <v>0</v>
      </c>
      <c r="C19" s="25">
        <v>0</v>
      </c>
      <c r="D19" s="25">
        <v>0</v>
      </c>
      <c r="E19" s="25">
        <v>0</v>
      </c>
      <c r="F19" s="25">
        <v>0</v>
      </c>
      <c r="G19" s="25">
        <v>0</v>
      </c>
      <c r="H19" s="25">
        <v>0</v>
      </c>
      <c r="I19" s="15">
        <f t="shared" si="0"/>
        <v>0</v>
      </c>
    </row>
    <row r="20" spans="1:9" ht="15" customHeight="1" x14ac:dyDescent="0.25">
      <c r="A20" s="16" t="s">
        <v>15</v>
      </c>
      <c r="B20" s="17">
        <f t="shared" ref="B20:H20" si="1">SUM(B15:B19)</f>
        <v>0</v>
      </c>
      <c r="C20" s="17">
        <f t="shared" si="1"/>
        <v>0</v>
      </c>
      <c r="D20" s="17">
        <f t="shared" si="1"/>
        <v>241612</v>
      </c>
      <c r="E20" s="17">
        <f t="shared" si="1"/>
        <v>200000</v>
      </c>
      <c r="F20" s="17">
        <f t="shared" si="1"/>
        <v>300000</v>
      </c>
      <c r="G20" s="17">
        <f t="shared" si="1"/>
        <v>0</v>
      </c>
      <c r="H20" s="17">
        <f t="shared" si="1"/>
        <v>0</v>
      </c>
      <c r="I20" s="18">
        <f t="shared" si="0"/>
        <v>741612</v>
      </c>
    </row>
    <row r="21" spans="1:9" ht="15" customHeight="1" x14ac:dyDescent="0.25">
      <c r="A21" s="13" t="s">
        <v>21</v>
      </c>
      <c r="B21" s="25">
        <v>0</v>
      </c>
      <c r="C21" s="25">
        <v>0</v>
      </c>
      <c r="D21" s="25">
        <v>230000</v>
      </c>
      <c r="E21" s="25">
        <v>0</v>
      </c>
      <c r="F21" s="25">
        <v>0</v>
      </c>
      <c r="G21" s="25">
        <v>0</v>
      </c>
      <c r="H21" s="25">
        <v>0</v>
      </c>
      <c r="I21" s="15">
        <f t="shared" si="0"/>
        <v>230000</v>
      </c>
    </row>
    <row r="22" spans="1:9" x14ac:dyDescent="0.25">
      <c r="A22" s="13" t="s">
        <v>22</v>
      </c>
      <c r="B22" s="25">
        <v>0</v>
      </c>
      <c r="C22" s="25">
        <v>0</v>
      </c>
      <c r="D22" s="25">
        <v>11612</v>
      </c>
      <c r="E22" s="25">
        <v>75000</v>
      </c>
      <c r="F22" s="25">
        <v>0</v>
      </c>
      <c r="G22" s="25">
        <v>0</v>
      </c>
      <c r="H22" s="25">
        <v>0</v>
      </c>
      <c r="I22" s="15">
        <f t="shared" si="0"/>
        <v>86612</v>
      </c>
    </row>
    <row r="23" spans="1:9" x14ac:dyDescent="0.25">
      <c r="A23" s="13" t="s">
        <v>23</v>
      </c>
      <c r="B23" s="25">
        <v>0</v>
      </c>
      <c r="C23" s="25">
        <v>0</v>
      </c>
      <c r="D23" s="25">
        <v>0</v>
      </c>
      <c r="E23" s="25">
        <v>0</v>
      </c>
      <c r="F23" s="25">
        <v>425000</v>
      </c>
      <c r="G23" s="25">
        <v>0</v>
      </c>
      <c r="H23" s="25">
        <v>0</v>
      </c>
      <c r="I23" s="15">
        <f t="shared" si="0"/>
        <v>425000</v>
      </c>
    </row>
    <row r="24" spans="1:9" x14ac:dyDescent="0.25">
      <c r="A24" s="13" t="s">
        <v>24</v>
      </c>
      <c r="B24" s="25">
        <v>0</v>
      </c>
      <c r="C24" s="25">
        <v>0</v>
      </c>
      <c r="D24" s="25">
        <v>0</v>
      </c>
      <c r="E24" s="25">
        <v>0</v>
      </c>
      <c r="F24" s="25">
        <v>0</v>
      </c>
      <c r="G24" s="25">
        <v>0</v>
      </c>
      <c r="H24" s="25">
        <v>0</v>
      </c>
      <c r="I24" s="15">
        <f t="shared" si="0"/>
        <v>0</v>
      </c>
    </row>
    <row r="25" spans="1:9" ht="15.75" thickBot="1" x14ac:dyDescent="0.3">
      <c r="A25" s="19" t="s">
        <v>25</v>
      </c>
      <c r="B25" s="20">
        <f t="shared" ref="B25:H25" si="2">SUM(B21:B24)</f>
        <v>0</v>
      </c>
      <c r="C25" s="20">
        <f t="shared" si="2"/>
        <v>0</v>
      </c>
      <c r="D25" s="20">
        <f t="shared" si="2"/>
        <v>241612</v>
      </c>
      <c r="E25" s="20">
        <f t="shared" si="2"/>
        <v>75000</v>
      </c>
      <c r="F25" s="20">
        <f t="shared" si="2"/>
        <v>425000</v>
      </c>
      <c r="G25" s="20">
        <f t="shared" si="2"/>
        <v>0</v>
      </c>
      <c r="H25" s="20">
        <f t="shared" si="2"/>
        <v>0</v>
      </c>
      <c r="I25" s="21">
        <f t="shared" si="0"/>
        <v>741612</v>
      </c>
    </row>
  </sheetData>
  <mergeCells count="1">
    <mergeCell ref="A9:I13"/>
  </mergeCells>
  <pageMargins left="0.75" right="0.75" top="0.75" bottom="0.75" header="0.3" footer="0.3"/>
  <pageSetup orientation="landscape" horizontalDpi="1200" verticalDpi="1200" r:id="rId1"/>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2D0417-9794-46AA-B474-E7F4B1819D15}">
  <sheetPr codeName="Sheet79">
    <tabColor theme="9" tint="0.79998168889431442"/>
  </sheetPr>
  <dimension ref="A1:I25"/>
  <sheetViews>
    <sheetView showGridLines="0" view="pageBreakPreview" zoomScaleNormal="100" zoomScaleSheetLayoutView="100" workbookViewId="0">
      <selection activeCell="Q13" sqref="Q13"/>
    </sheetView>
  </sheetViews>
  <sheetFormatPr defaultRowHeight="15" x14ac:dyDescent="0.25"/>
  <cols>
    <col min="1" max="1" width="29.42578125" style="22" customWidth="1"/>
    <col min="2" max="2" width="12.7109375" style="22" customWidth="1"/>
    <col min="3" max="3" width="12" style="22" customWidth="1"/>
    <col min="4" max="4" width="9.7109375" style="22" customWidth="1"/>
    <col min="5" max="5" width="11.28515625" style="22" customWidth="1"/>
    <col min="6" max="6" width="9.85546875" style="22" customWidth="1"/>
    <col min="7" max="7" width="9.7109375" style="22" customWidth="1"/>
    <col min="8" max="8" width="14" style="22" customWidth="1"/>
    <col min="9" max="9" width="12" style="22" customWidth="1"/>
    <col min="10" max="10" width="14.42578125" customWidth="1"/>
  </cols>
  <sheetData>
    <row r="1" spans="1:9" ht="18.75" x14ac:dyDescent="0.25">
      <c r="A1" s="1" t="s">
        <v>0</v>
      </c>
      <c r="B1" s="2"/>
      <c r="C1" s="2"/>
      <c r="D1" s="2"/>
      <c r="E1" s="2"/>
      <c r="F1" s="2"/>
      <c r="G1" s="2"/>
      <c r="H1" s="2"/>
      <c r="I1" s="2"/>
    </row>
    <row r="2" spans="1:9" ht="15.75" x14ac:dyDescent="0.25">
      <c r="A2" s="3" t="s">
        <v>86</v>
      </c>
      <c r="B2" s="4"/>
      <c r="C2" s="4"/>
      <c r="D2" s="4"/>
      <c r="E2" s="4"/>
      <c r="F2" s="5"/>
      <c r="G2" s="5"/>
      <c r="H2" s="5"/>
      <c r="I2" s="5"/>
    </row>
    <row r="3" spans="1:9" ht="15.75" x14ac:dyDescent="0.25">
      <c r="A3" s="3" t="s">
        <v>253</v>
      </c>
      <c r="B3" s="4"/>
      <c r="C3" s="4"/>
      <c r="D3" s="4"/>
      <c r="E3" s="4"/>
      <c r="F3" s="5"/>
      <c r="G3" s="5"/>
      <c r="H3" s="5"/>
      <c r="I3" s="5"/>
    </row>
    <row r="4" spans="1:9" x14ac:dyDescent="0.25">
      <c r="A4" s="4" t="s">
        <v>371</v>
      </c>
      <c r="B4" s="4"/>
      <c r="C4" s="4"/>
      <c r="D4" s="4"/>
      <c r="E4" s="4"/>
      <c r="F4" s="5"/>
      <c r="G4" s="5"/>
      <c r="H4" s="5"/>
      <c r="I4" s="5"/>
    </row>
    <row r="5" spans="1:9" x14ac:dyDescent="0.25">
      <c r="A5" s="4" t="s">
        <v>372</v>
      </c>
      <c r="B5" s="4"/>
      <c r="C5" s="4"/>
      <c r="D5" s="4"/>
      <c r="E5" s="4"/>
      <c r="F5" s="5"/>
      <c r="G5" s="5"/>
      <c r="H5" s="5"/>
      <c r="I5" s="5"/>
    </row>
    <row r="6" spans="1:9" x14ac:dyDescent="0.25">
      <c r="A6" s="23" t="s">
        <v>254</v>
      </c>
      <c r="B6" s="4"/>
      <c r="C6" s="4"/>
      <c r="D6" s="4"/>
      <c r="E6" s="4"/>
      <c r="F6" s="5"/>
      <c r="G6" s="5"/>
      <c r="H6" s="5"/>
      <c r="I6" s="5"/>
    </row>
    <row r="7" spans="1:9" x14ac:dyDescent="0.25">
      <c r="A7" s="4" t="s">
        <v>33</v>
      </c>
      <c r="B7" s="4"/>
      <c r="C7" s="4"/>
      <c r="D7" s="4"/>
      <c r="E7" s="4"/>
      <c r="F7" s="5"/>
      <c r="G7" s="5"/>
      <c r="H7" s="5"/>
      <c r="I7" s="5"/>
    </row>
    <row r="8" spans="1:9" x14ac:dyDescent="0.25">
      <c r="A8" s="6" t="s">
        <v>6</v>
      </c>
      <c r="B8" s="7"/>
      <c r="C8" s="4"/>
      <c r="D8" s="4"/>
      <c r="E8" s="4"/>
      <c r="F8" s="5"/>
      <c r="G8" s="5"/>
      <c r="H8" s="5"/>
      <c r="I8" s="5"/>
    </row>
    <row r="9" spans="1:9" x14ac:dyDescent="0.25">
      <c r="A9" s="28" t="s">
        <v>103</v>
      </c>
      <c r="B9" s="28"/>
      <c r="C9" s="28"/>
      <c r="D9" s="28"/>
      <c r="E9" s="28"/>
      <c r="F9" s="28"/>
      <c r="G9" s="28"/>
      <c r="H9" s="28"/>
      <c r="I9" s="28"/>
    </row>
    <row r="10" spans="1:9" x14ac:dyDescent="0.25">
      <c r="A10" s="28"/>
      <c r="B10" s="28"/>
      <c r="C10" s="28"/>
      <c r="D10" s="28"/>
      <c r="E10" s="28"/>
      <c r="F10" s="28"/>
      <c r="G10" s="28"/>
      <c r="H10" s="28"/>
      <c r="I10" s="28"/>
    </row>
    <row r="11" spans="1:9" x14ac:dyDescent="0.25">
      <c r="A11" s="28"/>
      <c r="B11" s="28"/>
      <c r="C11" s="28"/>
      <c r="D11" s="28"/>
      <c r="E11" s="28"/>
      <c r="F11" s="28"/>
      <c r="G11" s="28"/>
      <c r="H11" s="28"/>
      <c r="I11" s="28"/>
    </row>
    <row r="12" spans="1:9" x14ac:dyDescent="0.25">
      <c r="A12" s="28"/>
      <c r="B12" s="28"/>
      <c r="C12" s="28"/>
      <c r="D12" s="28"/>
      <c r="E12" s="28"/>
      <c r="F12" s="28"/>
      <c r="G12" s="28"/>
      <c r="H12" s="28"/>
      <c r="I12" s="28"/>
    </row>
    <row r="13" spans="1:9" ht="15.75" thickBot="1" x14ac:dyDescent="0.3">
      <c r="A13" s="28"/>
      <c r="B13" s="28"/>
      <c r="C13" s="28"/>
      <c r="D13" s="28"/>
      <c r="E13" s="28"/>
      <c r="F13" s="28"/>
      <c r="G13" s="28"/>
      <c r="H13" s="28"/>
      <c r="I13" s="28"/>
    </row>
    <row r="14" spans="1:9" ht="25.5" x14ac:dyDescent="0.25">
      <c r="A14" s="9" t="s">
        <v>7</v>
      </c>
      <c r="B14" s="10" t="s">
        <v>8</v>
      </c>
      <c r="C14" s="10" t="s">
        <v>9</v>
      </c>
      <c r="D14" s="10" t="s">
        <v>10</v>
      </c>
      <c r="E14" s="10" t="s">
        <v>11</v>
      </c>
      <c r="F14" s="10" t="s">
        <v>12</v>
      </c>
      <c r="G14" s="10" t="s">
        <v>13</v>
      </c>
      <c r="H14" s="11" t="s">
        <v>14</v>
      </c>
      <c r="I14" s="12" t="s">
        <v>15</v>
      </c>
    </row>
    <row r="15" spans="1:9" ht="15" customHeight="1" x14ac:dyDescent="0.25">
      <c r="A15" s="13" t="s">
        <v>16</v>
      </c>
      <c r="B15" s="14">
        <v>0</v>
      </c>
      <c r="C15" s="14">
        <v>0</v>
      </c>
      <c r="D15" s="14">
        <v>45000</v>
      </c>
      <c r="E15" s="14">
        <v>0</v>
      </c>
      <c r="F15" s="14">
        <v>0</v>
      </c>
      <c r="G15" s="14">
        <v>0</v>
      </c>
      <c r="H15" s="14">
        <v>0</v>
      </c>
      <c r="I15" s="15">
        <f t="shared" ref="I15:I25" si="0">SUM(B15:H15)</f>
        <v>45000</v>
      </c>
    </row>
    <row r="16" spans="1:9" x14ac:dyDescent="0.25">
      <c r="A16" s="13" t="s">
        <v>17</v>
      </c>
      <c r="B16" s="14">
        <v>0</v>
      </c>
      <c r="C16" s="14">
        <v>92925</v>
      </c>
      <c r="D16" s="14">
        <v>0</v>
      </c>
      <c r="E16" s="14">
        <v>0</v>
      </c>
      <c r="F16" s="14">
        <v>0</v>
      </c>
      <c r="G16" s="14">
        <v>0</v>
      </c>
      <c r="H16" s="14">
        <v>0</v>
      </c>
      <c r="I16" s="15">
        <f t="shared" si="0"/>
        <v>92925</v>
      </c>
    </row>
    <row r="17" spans="1:9" x14ac:dyDescent="0.25">
      <c r="A17" s="13" t="s">
        <v>18</v>
      </c>
      <c r="B17" s="14">
        <v>0</v>
      </c>
      <c r="C17" s="14">
        <v>0</v>
      </c>
      <c r="D17" s="14">
        <v>0</v>
      </c>
      <c r="E17" s="14">
        <v>0</v>
      </c>
      <c r="F17" s="14">
        <v>0</v>
      </c>
      <c r="G17" s="14">
        <v>0</v>
      </c>
      <c r="H17" s="14">
        <v>0</v>
      </c>
      <c r="I17" s="15">
        <f t="shared" si="0"/>
        <v>0</v>
      </c>
    </row>
    <row r="18" spans="1:9" x14ac:dyDescent="0.25">
      <c r="A18" s="13" t="s">
        <v>19</v>
      </c>
      <c r="B18" s="14">
        <v>35000</v>
      </c>
      <c r="C18" s="14">
        <v>0</v>
      </c>
      <c r="D18" s="14">
        <v>0</v>
      </c>
      <c r="E18" s="14">
        <v>0</v>
      </c>
      <c r="F18" s="14">
        <v>0</v>
      </c>
      <c r="G18" s="14">
        <v>0</v>
      </c>
      <c r="H18" s="14">
        <v>0</v>
      </c>
      <c r="I18" s="15">
        <f t="shared" si="0"/>
        <v>35000</v>
      </c>
    </row>
    <row r="19" spans="1:9" x14ac:dyDescent="0.25">
      <c r="A19" s="13" t="s">
        <v>20</v>
      </c>
      <c r="B19" s="14">
        <v>0</v>
      </c>
      <c r="C19" s="14">
        <v>0</v>
      </c>
      <c r="D19" s="14">
        <v>0</v>
      </c>
      <c r="E19" s="14">
        <v>0</v>
      </c>
      <c r="F19" s="14">
        <v>0</v>
      </c>
      <c r="G19" s="14">
        <v>0</v>
      </c>
      <c r="H19" s="14">
        <v>0</v>
      </c>
      <c r="I19" s="15">
        <f t="shared" si="0"/>
        <v>0</v>
      </c>
    </row>
    <row r="20" spans="1:9" ht="15" customHeight="1" x14ac:dyDescent="0.25">
      <c r="A20" s="16" t="s">
        <v>15</v>
      </c>
      <c r="B20" s="17">
        <f t="shared" ref="B20:H20" si="1">SUM(B15:B19)</f>
        <v>35000</v>
      </c>
      <c r="C20" s="17">
        <f t="shared" si="1"/>
        <v>92925</v>
      </c>
      <c r="D20" s="17">
        <f t="shared" si="1"/>
        <v>45000</v>
      </c>
      <c r="E20" s="17">
        <f t="shared" si="1"/>
        <v>0</v>
      </c>
      <c r="F20" s="17">
        <f t="shared" si="1"/>
        <v>0</v>
      </c>
      <c r="G20" s="17">
        <f t="shared" si="1"/>
        <v>0</v>
      </c>
      <c r="H20" s="17">
        <f t="shared" si="1"/>
        <v>0</v>
      </c>
      <c r="I20" s="18">
        <f t="shared" si="0"/>
        <v>172925</v>
      </c>
    </row>
    <row r="21" spans="1:9" ht="15" customHeight="1" x14ac:dyDescent="0.25">
      <c r="A21" s="13" t="s">
        <v>21</v>
      </c>
      <c r="B21" s="14">
        <v>0</v>
      </c>
      <c r="C21" s="14">
        <v>5000</v>
      </c>
      <c r="D21" s="14">
        <v>0</v>
      </c>
      <c r="E21" s="14">
        <v>0</v>
      </c>
      <c r="F21" s="14">
        <v>0</v>
      </c>
      <c r="G21" s="14">
        <v>0</v>
      </c>
      <c r="H21" s="14">
        <v>0</v>
      </c>
      <c r="I21" s="15">
        <f t="shared" si="0"/>
        <v>5000</v>
      </c>
    </row>
    <row r="22" spans="1:9" x14ac:dyDescent="0.25">
      <c r="A22" s="13" t="s">
        <v>22</v>
      </c>
      <c r="B22" s="14">
        <v>0</v>
      </c>
      <c r="C22" s="14">
        <v>15000</v>
      </c>
      <c r="D22" s="14">
        <v>15000</v>
      </c>
      <c r="E22" s="14">
        <v>0</v>
      </c>
      <c r="F22" s="14">
        <v>0</v>
      </c>
      <c r="G22" s="14">
        <v>0</v>
      </c>
      <c r="H22" s="14">
        <v>0</v>
      </c>
      <c r="I22" s="15">
        <f t="shared" si="0"/>
        <v>30000</v>
      </c>
    </row>
    <row r="23" spans="1:9" x14ac:dyDescent="0.25">
      <c r="A23" s="13" t="s">
        <v>23</v>
      </c>
      <c r="B23" s="14">
        <v>0</v>
      </c>
      <c r="C23" s="14">
        <v>0</v>
      </c>
      <c r="D23" s="14">
        <v>137925</v>
      </c>
      <c r="E23" s="14">
        <v>0</v>
      </c>
      <c r="F23" s="14">
        <v>0</v>
      </c>
      <c r="G23" s="14">
        <v>0</v>
      </c>
      <c r="H23" s="14">
        <v>0</v>
      </c>
      <c r="I23" s="15">
        <f t="shared" si="0"/>
        <v>137925</v>
      </c>
    </row>
    <row r="24" spans="1:9" x14ac:dyDescent="0.25">
      <c r="A24" s="13" t="s">
        <v>24</v>
      </c>
      <c r="B24" s="14">
        <v>0</v>
      </c>
      <c r="C24" s="14">
        <v>0</v>
      </c>
      <c r="D24" s="14">
        <v>0</v>
      </c>
      <c r="E24" s="14">
        <v>0</v>
      </c>
      <c r="F24" s="14">
        <v>0</v>
      </c>
      <c r="G24" s="14">
        <v>0</v>
      </c>
      <c r="H24" s="14">
        <v>0</v>
      </c>
      <c r="I24" s="15">
        <f t="shared" si="0"/>
        <v>0</v>
      </c>
    </row>
    <row r="25" spans="1:9" ht="15.75" thickBot="1" x14ac:dyDescent="0.3">
      <c r="A25" s="19" t="s">
        <v>25</v>
      </c>
      <c r="B25" s="20">
        <f t="shared" ref="B25:H25" si="2">SUM(B21:B24)</f>
        <v>0</v>
      </c>
      <c r="C25" s="20">
        <f t="shared" si="2"/>
        <v>20000</v>
      </c>
      <c r="D25" s="20">
        <f t="shared" si="2"/>
        <v>152925</v>
      </c>
      <c r="E25" s="20">
        <f t="shared" si="2"/>
        <v>0</v>
      </c>
      <c r="F25" s="20">
        <f t="shared" si="2"/>
        <v>0</v>
      </c>
      <c r="G25" s="20">
        <f t="shared" si="2"/>
        <v>0</v>
      </c>
      <c r="H25" s="20">
        <f t="shared" si="2"/>
        <v>0</v>
      </c>
      <c r="I25" s="21">
        <f t="shared" si="0"/>
        <v>172925</v>
      </c>
    </row>
  </sheetData>
  <mergeCells count="1">
    <mergeCell ref="A9:I13"/>
  </mergeCells>
  <pageMargins left="0.75" right="0.75" top="0.75" bottom="0.75" header="0.3" footer="0.3"/>
  <pageSetup orientation="landscape"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923773-D1F7-4933-AE61-9EE9495C89A3}">
  <sheetPr codeName="Sheet7">
    <tabColor theme="8" tint="0.79998168889431442"/>
  </sheetPr>
  <dimension ref="A1:I25"/>
  <sheetViews>
    <sheetView showGridLines="0" view="pageBreakPreview" zoomScaleNormal="100" zoomScaleSheetLayoutView="100" workbookViewId="0">
      <selection activeCell="A9" sqref="A9:I13"/>
    </sheetView>
  </sheetViews>
  <sheetFormatPr defaultRowHeight="15" x14ac:dyDescent="0.25"/>
  <cols>
    <col min="1" max="1" width="29.42578125" style="22" customWidth="1"/>
    <col min="2" max="2" width="12.7109375" style="22" customWidth="1"/>
    <col min="3" max="3" width="12" style="22" customWidth="1"/>
    <col min="4" max="4" width="9.7109375" style="22" customWidth="1"/>
    <col min="5" max="5" width="11.28515625" style="22" customWidth="1"/>
    <col min="6" max="6" width="9.85546875" style="22" customWidth="1"/>
    <col min="7" max="7" width="9.7109375" style="22" customWidth="1"/>
    <col min="8" max="8" width="14" style="22" customWidth="1"/>
    <col min="9" max="9" width="12" style="22" customWidth="1"/>
    <col min="10" max="10" width="15.7109375" customWidth="1"/>
  </cols>
  <sheetData>
    <row r="1" spans="1:9" ht="18.75" x14ac:dyDescent="0.25">
      <c r="A1" s="1" t="s">
        <v>0</v>
      </c>
      <c r="B1" s="2"/>
      <c r="C1" s="2"/>
      <c r="D1" s="2"/>
      <c r="E1" s="2"/>
      <c r="F1" s="2"/>
      <c r="G1" s="2"/>
      <c r="H1" s="2"/>
      <c r="I1" s="2"/>
    </row>
    <row r="2" spans="1:9" ht="15.75" x14ac:dyDescent="0.25">
      <c r="A2" s="3" t="s">
        <v>1</v>
      </c>
      <c r="B2" s="4"/>
      <c r="C2" s="4"/>
      <c r="D2" s="4"/>
      <c r="E2" s="4"/>
      <c r="F2" s="5"/>
      <c r="G2" s="5"/>
      <c r="H2" s="5"/>
      <c r="I2" s="5"/>
    </row>
    <row r="3" spans="1:9" ht="15.75" x14ac:dyDescent="0.25">
      <c r="A3" s="3" t="s">
        <v>72</v>
      </c>
      <c r="B3" s="4"/>
      <c r="C3" s="4"/>
      <c r="D3" s="4"/>
      <c r="E3" s="4"/>
      <c r="F3" s="5"/>
      <c r="G3" s="5"/>
      <c r="H3" s="5"/>
      <c r="I3" s="5"/>
    </row>
    <row r="4" spans="1:9" x14ac:dyDescent="0.25">
      <c r="A4" s="4" t="s">
        <v>278</v>
      </c>
      <c r="B4" s="4"/>
      <c r="C4" s="4"/>
      <c r="D4" s="4"/>
      <c r="E4" s="4"/>
      <c r="F4" s="5"/>
      <c r="G4" s="5"/>
      <c r="H4" s="5"/>
      <c r="I4" s="5"/>
    </row>
    <row r="5" spans="1:9" x14ac:dyDescent="0.25">
      <c r="A5" s="4" t="s">
        <v>73</v>
      </c>
      <c r="B5" s="4"/>
      <c r="C5" s="4"/>
      <c r="D5" s="4"/>
      <c r="E5" s="4"/>
      <c r="F5" s="5"/>
      <c r="G5" s="5"/>
      <c r="H5" s="5"/>
      <c r="I5" s="5"/>
    </row>
    <row r="6" spans="1:9" x14ac:dyDescent="0.25">
      <c r="A6" s="23" t="s">
        <v>74</v>
      </c>
      <c r="B6" s="4"/>
      <c r="C6" s="4"/>
      <c r="D6" s="4"/>
      <c r="E6" s="4"/>
      <c r="F6" s="5"/>
      <c r="G6" s="5"/>
      <c r="H6" s="5"/>
      <c r="I6" s="5"/>
    </row>
    <row r="7" spans="1:9" x14ac:dyDescent="0.25">
      <c r="A7" s="4" t="s">
        <v>67</v>
      </c>
      <c r="B7" s="4"/>
      <c r="C7" s="4"/>
      <c r="D7" s="4"/>
      <c r="E7" s="4"/>
      <c r="F7" s="5"/>
      <c r="G7" s="5"/>
      <c r="H7" s="5"/>
      <c r="I7" s="5"/>
    </row>
    <row r="8" spans="1:9" x14ac:dyDescent="0.25">
      <c r="A8" s="6" t="s">
        <v>6</v>
      </c>
      <c r="B8" s="7"/>
      <c r="C8" s="4"/>
      <c r="D8" s="4"/>
      <c r="E8" s="4"/>
      <c r="F8" s="5"/>
      <c r="G8" s="5"/>
      <c r="H8" s="5"/>
      <c r="I8" s="5"/>
    </row>
    <row r="9" spans="1:9" x14ac:dyDescent="0.25">
      <c r="A9" s="28" t="s">
        <v>279</v>
      </c>
      <c r="B9" s="28"/>
      <c r="C9" s="28"/>
      <c r="D9" s="28"/>
      <c r="E9" s="28"/>
      <c r="F9" s="28"/>
      <c r="G9" s="28"/>
      <c r="H9" s="28"/>
      <c r="I9" s="28"/>
    </row>
    <row r="10" spans="1:9" x14ac:dyDescent="0.25">
      <c r="A10" s="28"/>
      <c r="B10" s="28"/>
      <c r="C10" s="28"/>
      <c r="D10" s="28"/>
      <c r="E10" s="28"/>
      <c r="F10" s="28"/>
      <c r="G10" s="28"/>
      <c r="H10" s="28"/>
      <c r="I10" s="28"/>
    </row>
    <row r="11" spans="1:9" x14ac:dyDescent="0.25">
      <c r="A11" s="28"/>
      <c r="B11" s="28"/>
      <c r="C11" s="28"/>
      <c r="D11" s="28"/>
      <c r="E11" s="28"/>
      <c r="F11" s="28"/>
      <c r="G11" s="28"/>
      <c r="H11" s="28"/>
      <c r="I11" s="28"/>
    </row>
    <row r="12" spans="1:9" x14ac:dyDescent="0.25">
      <c r="A12" s="28"/>
      <c r="B12" s="28"/>
      <c r="C12" s="28"/>
      <c r="D12" s="28"/>
      <c r="E12" s="28"/>
      <c r="F12" s="28"/>
      <c r="G12" s="28"/>
      <c r="H12" s="28"/>
      <c r="I12" s="28"/>
    </row>
    <row r="13" spans="1:9" ht="15.75" thickBot="1" x14ac:dyDescent="0.3">
      <c r="A13" s="28"/>
      <c r="B13" s="28"/>
      <c r="C13" s="28"/>
      <c r="D13" s="28"/>
      <c r="E13" s="28"/>
      <c r="F13" s="28"/>
      <c r="G13" s="28"/>
      <c r="H13" s="28"/>
      <c r="I13" s="28"/>
    </row>
    <row r="14" spans="1:9" ht="25.5" x14ac:dyDescent="0.25">
      <c r="A14" s="9" t="s">
        <v>7</v>
      </c>
      <c r="B14" s="10" t="s">
        <v>8</v>
      </c>
      <c r="C14" s="10" t="s">
        <v>9</v>
      </c>
      <c r="D14" s="10" t="s">
        <v>10</v>
      </c>
      <c r="E14" s="10" t="s">
        <v>11</v>
      </c>
      <c r="F14" s="10" t="s">
        <v>12</v>
      </c>
      <c r="G14" s="10" t="s">
        <v>13</v>
      </c>
      <c r="H14" s="11" t="s">
        <v>14</v>
      </c>
      <c r="I14" s="12" t="s">
        <v>15</v>
      </c>
    </row>
    <row r="15" spans="1:9" ht="15" customHeight="1" x14ac:dyDescent="0.25">
      <c r="A15" s="13" t="s">
        <v>16</v>
      </c>
      <c r="B15" s="14">
        <v>840000</v>
      </c>
      <c r="C15" s="14">
        <v>125000</v>
      </c>
      <c r="D15" s="14">
        <v>0</v>
      </c>
      <c r="E15" s="14">
        <v>50000</v>
      </c>
      <c r="F15" s="14">
        <v>0</v>
      </c>
      <c r="G15" s="14">
        <v>0</v>
      </c>
      <c r="H15" s="14">
        <v>0</v>
      </c>
      <c r="I15" s="15">
        <f t="shared" ref="I15:I25" si="0">SUM(B15:H15)</f>
        <v>1015000</v>
      </c>
    </row>
    <row r="16" spans="1:9" x14ac:dyDescent="0.25">
      <c r="A16" s="13" t="s">
        <v>17</v>
      </c>
      <c r="B16" s="14">
        <v>0</v>
      </c>
      <c r="C16" s="14">
        <v>0</v>
      </c>
      <c r="D16" s="14">
        <v>0</v>
      </c>
      <c r="E16" s="14">
        <v>0</v>
      </c>
      <c r="F16" s="14">
        <v>0</v>
      </c>
      <c r="G16" s="14">
        <v>0</v>
      </c>
      <c r="H16" s="14">
        <v>1500000</v>
      </c>
      <c r="I16" s="15">
        <f t="shared" si="0"/>
        <v>1500000</v>
      </c>
    </row>
    <row r="17" spans="1:9" x14ac:dyDescent="0.25">
      <c r="A17" s="13" t="s">
        <v>18</v>
      </c>
      <c r="B17" s="14">
        <v>0</v>
      </c>
      <c r="C17" s="14">
        <v>0</v>
      </c>
      <c r="D17" s="14">
        <v>0</v>
      </c>
      <c r="E17" s="14">
        <v>0</v>
      </c>
      <c r="F17" s="14">
        <v>0</v>
      </c>
      <c r="G17" s="14">
        <v>0</v>
      </c>
      <c r="H17" s="14">
        <v>0</v>
      </c>
      <c r="I17" s="15">
        <f t="shared" si="0"/>
        <v>0</v>
      </c>
    </row>
    <row r="18" spans="1:9" x14ac:dyDescent="0.25">
      <c r="A18" s="13" t="s">
        <v>19</v>
      </c>
      <c r="B18" s="14">
        <v>0</v>
      </c>
      <c r="C18" s="14">
        <v>0</v>
      </c>
      <c r="D18" s="14">
        <v>0</v>
      </c>
      <c r="E18" s="14">
        <v>0</v>
      </c>
      <c r="F18" s="14">
        <v>0</v>
      </c>
      <c r="G18" s="14">
        <v>0</v>
      </c>
      <c r="H18" s="14">
        <v>0</v>
      </c>
      <c r="I18" s="15">
        <f t="shared" si="0"/>
        <v>0</v>
      </c>
    </row>
    <row r="19" spans="1:9" x14ac:dyDescent="0.25">
      <c r="A19" s="13" t="s">
        <v>20</v>
      </c>
      <c r="B19" s="14">
        <v>0</v>
      </c>
      <c r="C19" s="14">
        <v>0</v>
      </c>
      <c r="D19" s="14">
        <v>0</v>
      </c>
      <c r="E19" s="14">
        <v>0</v>
      </c>
      <c r="F19" s="14">
        <v>0</v>
      </c>
      <c r="G19" s="14">
        <v>0</v>
      </c>
      <c r="H19" s="14">
        <v>0</v>
      </c>
      <c r="I19" s="15">
        <f t="shared" si="0"/>
        <v>0</v>
      </c>
    </row>
    <row r="20" spans="1:9" ht="15" customHeight="1" x14ac:dyDescent="0.25">
      <c r="A20" s="16" t="s">
        <v>15</v>
      </c>
      <c r="B20" s="17">
        <f t="shared" ref="B20:H20" si="1">SUM(B15:B19)</f>
        <v>840000</v>
      </c>
      <c r="C20" s="17">
        <f t="shared" si="1"/>
        <v>125000</v>
      </c>
      <c r="D20" s="17">
        <f t="shared" si="1"/>
        <v>0</v>
      </c>
      <c r="E20" s="17">
        <f t="shared" si="1"/>
        <v>50000</v>
      </c>
      <c r="F20" s="17">
        <f t="shared" si="1"/>
        <v>0</v>
      </c>
      <c r="G20" s="17">
        <f t="shared" si="1"/>
        <v>0</v>
      </c>
      <c r="H20" s="17">
        <f t="shared" si="1"/>
        <v>1500000</v>
      </c>
      <c r="I20" s="18">
        <f t="shared" si="0"/>
        <v>2515000</v>
      </c>
    </row>
    <row r="21" spans="1:9" ht="15" customHeight="1" x14ac:dyDescent="0.25">
      <c r="A21" s="13" t="s">
        <v>21</v>
      </c>
      <c r="B21" s="14">
        <v>0</v>
      </c>
      <c r="C21" s="14">
        <v>0</v>
      </c>
      <c r="D21" s="14">
        <v>40000</v>
      </c>
      <c r="E21" s="14">
        <v>0</v>
      </c>
      <c r="F21" s="14">
        <v>0</v>
      </c>
      <c r="G21" s="14">
        <v>0</v>
      </c>
      <c r="H21" s="14">
        <v>0</v>
      </c>
      <c r="I21" s="15">
        <f t="shared" si="0"/>
        <v>40000</v>
      </c>
    </row>
    <row r="22" spans="1:9" x14ac:dyDescent="0.25">
      <c r="A22" s="13" t="s">
        <v>22</v>
      </c>
      <c r="B22" s="14">
        <v>110000</v>
      </c>
      <c r="C22" s="14">
        <v>27000</v>
      </c>
      <c r="D22" s="14">
        <v>50000</v>
      </c>
      <c r="E22" s="14">
        <v>25000</v>
      </c>
      <c r="F22" s="14">
        <v>0</v>
      </c>
      <c r="G22" s="14">
        <v>0</v>
      </c>
      <c r="H22" s="14">
        <v>200000</v>
      </c>
      <c r="I22" s="15">
        <f t="shared" si="0"/>
        <v>412000</v>
      </c>
    </row>
    <row r="23" spans="1:9" x14ac:dyDescent="0.25">
      <c r="A23" s="13" t="s">
        <v>23</v>
      </c>
      <c r="B23" s="14">
        <v>0</v>
      </c>
      <c r="C23" s="14">
        <v>0</v>
      </c>
      <c r="D23" s="14">
        <v>0</v>
      </c>
      <c r="E23" s="14">
        <v>763000</v>
      </c>
      <c r="F23" s="14">
        <v>0</v>
      </c>
      <c r="G23" s="14">
        <v>0</v>
      </c>
      <c r="H23" s="14">
        <v>1300000</v>
      </c>
      <c r="I23" s="15">
        <f t="shared" si="0"/>
        <v>2063000</v>
      </c>
    </row>
    <row r="24" spans="1:9" x14ac:dyDescent="0.25">
      <c r="A24" s="13" t="s">
        <v>24</v>
      </c>
      <c r="B24" s="14">
        <v>0</v>
      </c>
      <c r="C24" s="14">
        <v>0</v>
      </c>
      <c r="D24" s="14">
        <v>0</v>
      </c>
      <c r="E24" s="14">
        <v>0</v>
      </c>
      <c r="F24" s="14">
        <v>0</v>
      </c>
      <c r="G24" s="14">
        <v>0</v>
      </c>
      <c r="H24" s="14">
        <v>0</v>
      </c>
      <c r="I24" s="15">
        <f t="shared" si="0"/>
        <v>0</v>
      </c>
    </row>
    <row r="25" spans="1:9" ht="15.75" thickBot="1" x14ac:dyDescent="0.3">
      <c r="A25" s="19" t="s">
        <v>25</v>
      </c>
      <c r="B25" s="20">
        <f t="shared" ref="B25:H25" si="2">SUM(B21:B24)</f>
        <v>110000</v>
      </c>
      <c r="C25" s="20">
        <f t="shared" si="2"/>
        <v>27000</v>
      </c>
      <c r="D25" s="20">
        <f t="shared" si="2"/>
        <v>90000</v>
      </c>
      <c r="E25" s="20">
        <f t="shared" si="2"/>
        <v>788000</v>
      </c>
      <c r="F25" s="20">
        <f t="shared" si="2"/>
        <v>0</v>
      </c>
      <c r="G25" s="20">
        <f t="shared" si="2"/>
        <v>0</v>
      </c>
      <c r="H25" s="20">
        <f t="shared" si="2"/>
        <v>1500000</v>
      </c>
      <c r="I25" s="21">
        <f t="shared" si="0"/>
        <v>2515000</v>
      </c>
    </row>
  </sheetData>
  <mergeCells count="1">
    <mergeCell ref="A9:I13"/>
  </mergeCells>
  <pageMargins left="0.75" right="0.75" top="0.75" bottom="0.75" header="0.3" footer="0.3"/>
  <pageSetup orientation="landscape"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Department1 xmlns="a402db00-9d57-4dbb-a877-618573d294b6">49</Department1>
    <FY xmlns="36f070f7-04c4-4be5-8d1f-8b30ee066cc3">2020-2021</FY>
    <Budget_x0020_Status xmlns="36f070f7-04c4-4be5-8d1f-8b30ee066cc3">Tentative</Budget_x0020_Status>
  </documentManagement>
</p:properties>
</file>

<file path=customXml/item3.xml><?xml version="1.0" encoding="utf-8"?>
<ct:contentTypeSchema xmlns:ct="http://schemas.microsoft.com/office/2006/metadata/contentType" xmlns:ma="http://schemas.microsoft.com/office/2006/metadata/properties/metaAttributes" ct:_="" ma:_="" ma:contentTypeName="Capital Budget Form" ma:contentTypeID="0x010100BB184EC23CC38248ADEA03FFC788AA06010080EF31B71AFBAF4FB49B5764E0037B10" ma:contentTypeVersion="41" ma:contentTypeDescription="" ma:contentTypeScope="" ma:versionID="548cb8b912f0caa18d190f93438ed756">
  <xsd:schema xmlns:xsd="http://www.w3.org/2001/XMLSchema" xmlns:xs="http://www.w3.org/2001/XMLSchema" xmlns:p="http://schemas.microsoft.com/office/2006/metadata/properties" xmlns:ns2="a402db00-9d57-4dbb-a877-618573d294b6" xmlns:ns3="36f070f7-04c4-4be5-8d1f-8b30ee066cc3" targetNamespace="http://schemas.microsoft.com/office/2006/metadata/properties" ma:root="true" ma:fieldsID="d9832c3d6435940cbd6eb4f0cdb39fd2" ns2:_="" ns3:_="">
    <xsd:import namespace="a402db00-9d57-4dbb-a877-618573d294b6"/>
    <xsd:import namespace="36f070f7-04c4-4be5-8d1f-8b30ee066cc3"/>
    <xsd:element name="properties">
      <xsd:complexType>
        <xsd:sequence>
          <xsd:element name="documentManagement">
            <xsd:complexType>
              <xsd:all>
                <xsd:element ref="ns2:Department1" minOccurs="0"/>
                <xsd:element ref="ns3:FY" minOccurs="0"/>
                <xsd:element ref="ns3:Budget_x0020_Status"/>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402db00-9d57-4dbb-a877-618573d294b6" elementFormDefault="qualified">
    <xsd:import namespace="http://schemas.microsoft.com/office/2006/documentManagement/types"/>
    <xsd:import namespace="http://schemas.microsoft.com/office/infopath/2007/PartnerControls"/>
    <xsd:element name="Department1" ma:index="1" nillable="true" ma:displayName="Department" ma:list="{73bbc508-d761-4ce2-9552-7d58bdce39a6}" ma:internalName="Department1" ma:readOnly="false" ma:showField="Title" ma:web="a402db00-9d57-4dbb-a877-618573d294b6">
      <xsd:simpleType>
        <xsd:restriction base="dms:Lookup"/>
      </xsd:simpleType>
    </xsd:element>
  </xsd:schema>
  <xsd:schema xmlns:xsd="http://www.w3.org/2001/XMLSchema" xmlns:xs="http://www.w3.org/2001/XMLSchema" xmlns:dms="http://schemas.microsoft.com/office/2006/documentManagement/types" xmlns:pc="http://schemas.microsoft.com/office/infopath/2007/PartnerControls" targetNamespace="36f070f7-04c4-4be5-8d1f-8b30ee066cc3" elementFormDefault="qualified">
    <xsd:import namespace="http://schemas.microsoft.com/office/2006/documentManagement/types"/>
    <xsd:import namespace="http://schemas.microsoft.com/office/infopath/2007/PartnerControls"/>
    <xsd:element name="FY" ma:index="2" nillable="true" ma:displayName="FY" ma:default="2019-2020" ma:format="Dropdown" ma:internalName="FY">
      <xsd:simpleType>
        <xsd:restriction base="dms:Choice">
          <xsd:enumeration value="2018-2019"/>
          <xsd:enumeration value="2019-2020"/>
          <xsd:enumeration value="2020-2021"/>
        </xsd:restriction>
      </xsd:simpleType>
    </xsd:element>
    <xsd:element name="Budget_x0020_Status" ma:index="3" ma:displayName="Budget Status" ma:default="Tentative" ma:format="Dropdown" ma:internalName="Budget_x0020_Status" ma:readOnly="false">
      <xsd:simpleType>
        <xsd:restriction base="dms:Choice">
          <xsd:enumeration value="Tentative"/>
          <xsd:enumeration value="Adopted"/>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customXsn xmlns="http://schemas.microsoft.com/office/2006/metadata/customXsn">
  <xsnLocation>http://beach/department/BudgetOffice/BudgetPrep/_cts/Base Budget Form/ce50234aa5526db0customXsn.xsn</xsnLocation>
  <cached>True</cached>
  <openByDefault>True</openByDefault>
  <xsnScope>http://beach/department/BudgetOffice/BudgetPrep</xsnScope>
</customXsn>
</file>

<file path=customXml/itemProps1.xml><?xml version="1.0" encoding="utf-8"?>
<ds:datastoreItem xmlns:ds="http://schemas.openxmlformats.org/officeDocument/2006/customXml" ds:itemID="{F6307976-5C0E-4B7B-8DBA-0939ED078FC8}">
  <ds:schemaRefs>
    <ds:schemaRef ds:uri="http://schemas.microsoft.com/sharepoint/v3/contenttype/forms"/>
  </ds:schemaRefs>
</ds:datastoreItem>
</file>

<file path=customXml/itemProps2.xml><?xml version="1.0" encoding="utf-8"?>
<ds:datastoreItem xmlns:ds="http://schemas.openxmlformats.org/officeDocument/2006/customXml" ds:itemID="{032A8010-84BF-44C5-A873-C6F5D52853EA}">
  <ds:schemaRefs>
    <ds:schemaRef ds:uri="http://purl.org/dc/elements/1.1/"/>
    <ds:schemaRef ds:uri="http://www.w3.org/XML/1998/namespace"/>
    <ds:schemaRef ds:uri="http://schemas.microsoft.com/office/2006/documentManagement/types"/>
    <ds:schemaRef ds:uri="a402db00-9d57-4dbb-a877-618573d294b6"/>
    <ds:schemaRef ds:uri="http://schemas.microsoft.com/office/2006/metadata/properties"/>
    <ds:schemaRef ds:uri="http://purl.org/dc/terms/"/>
    <ds:schemaRef ds:uri="http://schemas.microsoft.com/office/infopath/2007/PartnerControls"/>
    <ds:schemaRef ds:uri="http://schemas.openxmlformats.org/package/2006/metadata/core-properties"/>
    <ds:schemaRef ds:uri="36f070f7-04c4-4be5-8d1f-8b30ee066cc3"/>
    <ds:schemaRef ds:uri="http://purl.org/dc/dcmitype/"/>
  </ds:schemaRefs>
</ds:datastoreItem>
</file>

<file path=customXml/itemProps3.xml><?xml version="1.0" encoding="utf-8"?>
<ds:datastoreItem xmlns:ds="http://schemas.openxmlformats.org/officeDocument/2006/customXml" ds:itemID="{5F993596-5240-4E40-B16C-01713C3E42D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402db00-9d57-4dbb-a877-618573d294b6"/>
    <ds:schemaRef ds:uri="36f070f7-04c4-4be5-8d1f-8b30ee066cc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7A39D93E-0FF7-4AF6-B35D-E39D40468212}">
  <ds:schemaRefs>
    <ds:schemaRef ds:uri="http://schemas.microsoft.com/office/2006/metadata/customXs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80</vt:i4>
      </vt:variant>
      <vt:variant>
        <vt:lpstr>Named Ranges</vt:lpstr>
      </vt:variant>
      <vt:variant>
        <vt:i4>80</vt:i4>
      </vt:variant>
    </vt:vector>
  </HeadingPairs>
  <TitlesOfParts>
    <vt:vector size="160" baseType="lpstr">
      <vt:lpstr>Ditch Outfall Denit D1</vt:lpstr>
      <vt:lpstr>Ditch Outfall Denit D2</vt:lpstr>
      <vt:lpstr>Ditch Outfall Denit D3</vt:lpstr>
      <vt:lpstr>Ditch Outfall Denit D4</vt:lpstr>
      <vt:lpstr>Ditch Outfall Denit D5</vt:lpstr>
      <vt:lpstr>LAKE WASHINGTON SWALE D 5</vt:lpstr>
      <vt:lpstr>FEMA Buyout D2</vt:lpstr>
      <vt:lpstr>Micco SW Pond D3</vt:lpstr>
      <vt:lpstr>Fay Lake D1</vt:lpstr>
      <vt:lpstr>NASA Drainage Improvement D2</vt:lpstr>
      <vt:lpstr>Micco Central D3</vt:lpstr>
      <vt:lpstr>Breezeway D1</vt:lpstr>
      <vt:lpstr>Ruby St -SW Sed &amp; Trtmnt Sys D4</vt:lpstr>
      <vt:lpstr>Scottsmoor C D1</vt:lpstr>
      <vt:lpstr>Pines Industrial Pond D4</vt:lpstr>
      <vt:lpstr>West Cocoa - Adamson Rd  Imp D1</vt:lpstr>
      <vt:lpstr>West Cocoa 520 - Pluckebaum D1</vt:lpstr>
      <vt:lpstr>Scottsmoor I D1</vt:lpstr>
      <vt:lpstr>W Crisafulli Rd - Church Rd D2</vt:lpstr>
      <vt:lpstr>Mud Lake - West Cocoa D2</vt:lpstr>
      <vt:lpstr>Otter Creek Basin Outfall D4</vt:lpstr>
      <vt:lpstr>Johnson Jr Hi Pnd Denit PH 2 D4</vt:lpstr>
      <vt:lpstr>Hoover &amp; Ocean Pk SW Imp D5</vt:lpstr>
      <vt:lpstr>Basin 1329 Denit</vt:lpstr>
      <vt:lpstr>County Wide Oyster Gardening</vt:lpstr>
      <vt:lpstr>MUCK REMOV-N-GRAND CANAL  DREDG</vt:lpstr>
      <vt:lpstr>MUCK REMOVAL-N-EAU GALLIE DREDG</vt:lpstr>
      <vt:lpstr>MUCK REMOV-BNA-SYKES CREK DREDG</vt:lpstr>
      <vt:lpstr>OYSTER LIVNG SHORELINE-BNA-BREV</vt:lpstr>
      <vt:lpstr>MUCK REMOVL-BNA-MI CANALS DREDG</vt:lpstr>
      <vt:lpstr>MUCK REMOV-N-TITUSV EAST  DREDG</vt:lpstr>
      <vt:lpstr>STORMWATER-BNA-BASIN 1409 DENIT</vt:lpstr>
      <vt:lpstr>OYSTER LIVING SHRLINE-BNA-SQ FT</vt:lpstr>
      <vt:lpstr>OYSTER LIVING SHORELINE-N-SQ FT</vt:lpstr>
      <vt:lpstr>OYSTER LIVIG SHRLINE-CENT-SQ FT</vt:lpstr>
      <vt:lpstr>MUCK REMOVAL-N-NASA E DREDGING</vt:lpstr>
      <vt:lpstr>MUCK REMOVL-N-TITUSV WEST DREDG</vt:lpstr>
      <vt:lpstr>MUCK REMOVL-N-ROCKLEDGE B DREDG</vt:lpstr>
      <vt:lpstr>SEPTIC REMOVAL-N-S BEACHES A</vt:lpstr>
      <vt:lpstr>SEPTIC REMOVAL-CENT-MICCO PH II</vt:lpstr>
      <vt:lpstr>SEWER LATERAL-BNA-MI SMKE TESTS</vt:lpstr>
      <vt:lpstr>SEWER LAT-CENT-B BAY SMKE TESTS</vt:lpstr>
      <vt:lpstr>SEWER LAT-N-S BEACH SMOKE TESTS</vt:lpstr>
      <vt:lpstr>BANANA STORMWATER PROJECTS</vt:lpstr>
      <vt:lpstr>COUNTYWIDE POND HARVESTING</vt:lpstr>
      <vt:lpstr>BASIN 26 SUNSET SERENITY PK BIO</vt:lpstr>
      <vt:lpstr>BASIN 22 HNTINGTN-SERNTY WDCHIP</vt:lpstr>
      <vt:lpstr>N STORMWATER PROJECTS</vt:lpstr>
      <vt:lpstr>BASIN 2258 DITCH OUTFAL DENI D5</vt:lpstr>
      <vt:lpstr>CENTRAL STORMWATER PROJECTS</vt:lpstr>
      <vt:lpstr>SEPTIC REMOVAL-NORTH-SHARPES A</vt:lpstr>
      <vt:lpstr>SEPTIC REMOVAL-NORTH-SHARPES B</vt:lpstr>
      <vt:lpstr>SEPTIC REMOVAL-NORTH-COCOA C</vt:lpstr>
      <vt:lpstr>RAPID INFILTR BSN UPGRADE-N-PSJ</vt:lpstr>
      <vt:lpstr>SEPTIC REMVL-BNA-SYKES CREEK T </vt:lpstr>
      <vt:lpstr>SEPTIC REMVL-BNA-SYKES CREEK N </vt:lpstr>
      <vt:lpstr>SEPTIC REMVL-BNA-SYKES CREEK M </vt:lpstr>
      <vt:lpstr>SEPTIC REMOVAL-BNA-S BANANA B</vt:lpstr>
      <vt:lpstr>SEPTIC REMOVAL BNA MI C</vt:lpstr>
      <vt:lpstr>SEPTIC REMVL-BNA-MERRITT ISL F</vt:lpstr>
      <vt:lpstr>SEPTIC REMVAL-BNA-SYKES CREEK R</vt:lpstr>
      <vt:lpstr>SEPTIC REMVAL-BNA-MERRITT ISL G</vt:lpstr>
      <vt:lpstr>SEPTIC REMVAL-BNA-NORTH MI E</vt:lpstr>
      <vt:lpstr>SPTC RMVL-CENT-MICCO SWR LN EXT</vt:lpstr>
      <vt:lpstr>SEPTIC REMOVAL-CENTRAL-MICCO B</vt:lpstr>
      <vt:lpstr>SEPTIC REMOVAL-NORTH-S CENT C </vt:lpstr>
      <vt:lpstr>SEPTIC REMVAL-N-S CENT D (BREV)</vt:lpstr>
      <vt:lpstr>SEPTIC REMOVAL-N-S CENTRAL A</vt:lpstr>
      <vt:lpstr>SEPTIC REMOVAL-N-S BEACHES O</vt:lpstr>
      <vt:lpstr>SEPTIC REMOVAL-N-S BEACHES P</vt:lpstr>
      <vt:lpstr>HUNTINGTON PD DENIT RETROFIT D1</vt:lpstr>
      <vt:lpstr>FLOUNDER CREEK POND D1</vt:lpstr>
      <vt:lpstr>SW PROJS-N-JOHNS RD PD RETROFIT</vt:lpstr>
      <vt:lpstr>SW PROJS-N-BSN 115 CARTER DENIT</vt:lpstr>
      <vt:lpstr>SW PROJS-N-BSN 193 WILEY DENIT</vt:lpstr>
      <vt:lpstr>SW PROJ-N-BSN 100 BURKHLM DENIT</vt:lpstr>
      <vt:lpstr>SW PRJ-N-BASIN 51 JOHNS RD DTCH</vt:lpstr>
      <vt:lpstr>BASIN 141 IRWIN WOODCHIP BIOREC</vt:lpstr>
      <vt:lpstr>KINGSMILL AURORA PHASE II</vt:lpstr>
      <vt:lpstr>SW PRJ-BNA-BSN 1304 SEAGULL BIO</vt:lpstr>
      <vt:lpstr>'BANANA STORMWATER PROJECTS'!Print_Area</vt:lpstr>
      <vt:lpstr>'Basin 1329 Denit'!Print_Area</vt:lpstr>
      <vt:lpstr>'BASIN 141 IRWIN WOODCHIP BIOREC'!Print_Area</vt:lpstr>
      <vt:lpstr>'BASIN 22 HNTINGTN-SERNTY WDCHIP'!Print_Area</vt:lpstr>
      <vt:lpstr>'BASIN 2258 DITCH OUTFAL DENI D5'!Print_Area</vt:lpstr>
      <vt:lpstr>'BASIN 26 SUNSET SERENITY PK BIO'!Print_Area</vt:lpstr>
      <vt:lpstr>'Breezeway D1'!Print_Area</vt:lpstr>
      <vt:lpstr>'CENTRAL STORMWATER PROJECTS'!Print_Area</vt:lpstr>
      <vt:lpstr>'County Wide Oyster Gardening'!Print_Area</vt:lpstr>
      <vt:lpstr>'COUNTYWIDE POND HARVESTING'!Print_Area</vt:lpstr>
      <vt:lpstr>'Ditch Outfall Denit D1'!Print_Area</vt:lpstr>
      <vt:lpstr>'Ditch Outfall Denit D2'!Print_Area</vt:lpstr>
      <vt:lpstr>'Ditch Outfall Denit D3'!Print_Area</vt:lpstr>
      <vt:lpstr>'Ditch Outfall Denit D4'!Print_Area</vt:lpstr>
      <vt:lpstr>'Ditch Outfall Denit D5'!Print_Area</vt:lpstr>
      <vt:lpstr>'Fay Lake D1'!Print_Area</vt:lpstr>
      <vt:lpstr>'FEMA Buyout D2'!Print_Area</vt:lpstr>
      <vt:lpstr>'FLOUNDER CREEK POND D1'!Print_Area</vt:lpstr>
      <vt:lpstr>'Hoover &amp; Ocean Pk SW Imp D5'!Print_Area</vt:lpstr>
      <vt:lpstr>'HUNTINGTON PD DENIT RETROFIT D1'!Print_Area</vt:lpstr>
      <vt:lpstr>'Johnson Jr Hi Pnd Denit PH 2 D4'!Print_Area</vt:lpstr>
      <vt:lpstr>'KINGSMILL AURORA PHASE II'!Print_Area</vt:lpstr>
      <vt:lpstr>'LAKE WASHINGTON SWALE D 5'!Print_Area</vt:lpstr>
      <vt:lpstr>'Micco Central D3'!Print_Area</vt:lpstr>
      <vt:lpstr>'Micco SW Pond D3'!Print_Area</vt:lpstr>
      <vt:lpstr>'MUCK REMOVAL-N-EAU GALLIE DREDG'!Print_Area</vt:lpstr>
      <vt:lpstr>'MUCK REMOVAL-N-NASA E DREDGING'!Print_Area</vt:lpstr>
      <vt:lpstr>'MUCK REMOV-BNA-SYKES CREK DREDG'!Print_Area</vt:lpstr>
      <vt:lpstr>'MUCK REMOVL-BNA-MI CANALS DREDG'!Print_Area</vt:lpstr>
      <vt:lpstr>'MUCK REMOVL-N-ROCKLEDGE B DREDG'!Print_Area</vt:lpstr>
      <vt:lpstr>'MUCK REMOVL-N-TITUSV WEST DREDG'!Print_Area</vt:lpstr>
      <vt:lpstr>'MUCK REMOV-N-GRAND CANAL  DREDG'!Print_Area</vt:lpstr>
      <vt:lpstr>'MUCK REMOV-N-TITUSV EAST  DREDG'!Print_Area</vt:lpstr>
      <vt:lpstr>'Mud Lake - West Cocoa D2'!Print_Area</vt:lpstr>
      <vt:lpstr>'N STORMWATER PROJECTS'!Print_Area</vt:lpstr>
      <vt:lpstr>'NASA Drainage Improvement D2'!Print_Area</vt:lpstr>
      <vt:lpstr>'Otter Creek Basin Outfall D4'!Print_Area</vt:lpstr>
      <vt:lpstr>'OYSTER LIVIG SHRLINE-CENT-SQ FT'!Print_Area</vt:lpstr>
      <vt:lpstr>'OYSTER LIVING SHORELINE-N-SQ FT'!Print_Area</vt:lpstr>
      <vt:lpstr>'OYSTER LIVING SHRLINE-BNA-SQ FT'!Print_Area</vt:lpstr>
      <vt:lpstr>'OYSTER LIVNG SHORELINE-BNA-BREV'!Print_Area</vt:lpstr>
      <vt:lpstr>'Pines Industrial Pond D4'!Print_Area</vt:lpstr>
      <vt:lpstr>'RAPID INFILTR BSN UPGRADE-N-PSJ'!Print_Area</vt:lpstr>
      <vt:lpstr>'Ruby St -SW Sed &amp; Trtmnt Sys D4'!Print_Area</vt:lpstr>
      <vt:lpstr>'Scottsmoor C D1'!Print_Area</vt:lpstr>
      <vt:lpstr>'Scottsmoor I D1'!Print_Area</vt:lpstr>
      <vt:lpstr>'SEPTIC REMOVAL BNA MI C'!Print_Area</vt:lpstr>
      <vt:lpstr>'SEPTIC REMOVAL-BNA-S BANANA B'!Print_Area</vt:lpstr>
      <vt:lpstr>'SEPTIC REMOVAL-CENT-MICCO PH II'!Print_Area</vt:lpstr>
      <vt:lpstr>'SEPTIC REMOVAL-CENTRAL-MICCO B'!Print_Area</vt:lpstr>
      <vt:lpstr>'SEPTIC REMOVAL-NORTH-COCOA C'!Print_Area</vt:lpstr>
      <vt:lpstr>'SEPTIC REMOVAL-NORTH-S CENT C '!Print_Area</vt:lpstr>
      <vt:lpstr>'SEPTIC REMOVAL-NORTH-SHARPES A'!Print_Area</vt:lpstr>
      <vt:lpstr>'SEPTIC REMOVAL-NORTH-SHARPES B'!Print_Area</vt:lpstr>
      <vt:lpstr>'SEPTIC REMOVAL-N-S BEACHES A'!Print_Area</vt:lpstr>
      <vt:lpstr>'SEPTIC REMOVAL-N-S BEACHES O'!Print_Area</vt:lpstr>
      <vt:lpstr>'SEPTIC REMOVAL-N-S BEACHES P'!Print_Area</vt:lpstr>
      <vt:lpstr>'SEPTIC REMOVAL-N-S CENTRAL A'!Print_Area</vt:lpstr>
      <vt:lpstr>'SEPTIC REMVAL-BNA-MERRITT ISL G'!Print_Area</vt:lpstr>
      <vt:lpstr>'SEPTIC REMVAL-BNA-NORTH MI E'!Print_Area</vt:lpstr>
      <vt:lpstr>'SEPTIC REMVAL-BNA-SYKES CREEK R'!Print_Area</vt:lpstr>
      <vt:lpstr>'SEPTIC REMVAL-N-S CENT D (BREV)'!Print_Area</vt:lpstr>
      <vt:lpstr>'SEPTIC REMVL-BNA-MERRITT ISL F'!Print_Area</vt:lpstr>
      <vt:lpstr>'SEPTIC REMVL-BNA-SYKES CREEK M '!Print_Area</vt:lpstr>
      <vt:lpstr>'SEPTIC REMVL-BNA-SYKES CREEK N '!Print_Area</vt:lpstr>
      <vt:lpstr>'SEPTIC REMVL-BNA-SYKES CREEK T '!Print_Area</vt:lpstr>
      <vt:lpstr>'SEWER LAT-CENT-B BAY SMKE TESTS'!Print_Area</vt:lpstr>
      <vt:lpstr>'SEWER LATERAL-BNA-MI SMKE TESTS'!Print_Area</vt:lpstr>
      <vt:lpstr>'SEWER LAT-N-S BEACH SMOKE TESTS'!Print_Area</vt:lpstr>
      <vt:lpstr>'SPTC RMVL-CENT-MICCO SWR LN EXT'!Print_Area</vt:lpstr>
      <vt:lpstr>'STORMWATER-BNA-BASIN 1409 DENIT'!Print_Area</vt:lpstr>
      <vt:lpstr>'SW PRJ-BNA-BSN 1304 SEAGULL BIO'!Print_Area</vt:lpstr>
      <vt:lpstr>'SW PRJ-N-BASIN 51 JOHNS RD DTCH'!Print_Area</vt:lpstr>
      <vt:lpstr>'SW PROJ-N-BSN 100 BURKHLM DENIT'!Print_Area</vt:lpstr>
      <vt:lpstr>'SW PROJS-N-BSN 115 CARTER DENIT'!Print_Area</vt:lpstr>
      <vt:lpstr>'SW PROJS-N-BSN 193 WILEY DENIT'!Print_Area</vt:lpstr>
      <vt:lpstr>'SW PROJS-N-JOHNS RD PD RETROFIT'!Print_Area</vt:lpstr>
      <vt:lpstr>'W Crisafulli Rd - Church Rd D2'!Print_Area</vt:lpstr>
      <vt:lpstr>'West Cocoa - Adamson Rd  Imp D1'!Print_Area</vt:lpstr>
      <vt:lpstr>'West Cocoa 520 - Pluckebaum D1'!Print_Area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Natural Resources Management Department Fiscal Year 2020-2021 C I P Projects</dc:title>
  <dc:creator>Johnson, Robin</dc:creator>
  <cp:lastModifiedBy>Rose, Vicki</cp:lastModifiedBy>
  <cp:lastPrinted>2020-06-30T17:56:12Z</cp:lastPrinted>
  <dcterms:created xsi:type="dcterms:W3CDTF">2020-05-05T23:17:26Z</dcterms:created>
  <dcterms:modified xsi:type="dcterms:W3CDTF">2020-07-15T12:24:23Z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0x010100BB184EC23CC38248ADEA03FFC788AA06010080EF31B71AFBAF4FB49B5764E0037B10</vt:lpwstr>
  </property>
</Properties>
</file>