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Compliant Documents\Budget\Parts\"/>
    </mc:Choice>
  </mc:AlternateContent>
  <xr:revisionPtr revIDLastSave="0" documentId="8_{E4F3C1A3-9822-4AF6-9702-8C50113C950D}" xr6:coauthVersionLast="36" xr6:coauthVersionMax="36" xr10:uidLastSave="{00000000-0000-0000-0000-000000000000}"/>
  <bookViews>
    <workbookView xWindow="0" yWindow="0" windowWidth="28800" windowHeight="12225" tabRatio="351" xr2:uid="{00000000-000D-0000-FFFF-FFFF00000000}"/>
  </bookViews>
  <sheets>
    <sheet name="By Fund" sheetId="3" r:id="rId1"/>
    <sheet name="By Department" sheetId="4" r:id="rId2"/>
  </sheets>
  <definedNames>
    <definedName name="Fiscal.Year" localSheetId="1">'By Department'!#REF!</definedName>
    <definedName name="Fiscal.Year" localSheetId="0">'By Fund'!#REF!</definedName>
    <definedName name="_xlnm.Print_Area" localSheetId="1">'By Department'!$A$1:$I$117</definedName>
    <definedName name="_xlnm.Print_Area" localSheetId="0">'By Fund'!$A$1:$I$294</definedName>
    <definedName name="_xlnm.Print_Titles" localSheetId="1">'By Department'!$1:$5</definedName>
    <definedName name="_xlnm.Print_Titles" localSheetId="0">'By Fund'!$1:$7</definedName>
    <definedName name="Qtr.No" localSheetId="1">'By Department'!#REF!</definedName>
    <definedName name="Qtr.No" localSheetId="0">'By Fund'!#REF!</definedName>
    <definedName name="Report.Next.Up" localSheetId="1">'By Department'!A1048576</definedName>
    <definedName name="Report.Next.Up" localSheetId="0">'By Fund'!A1048576</definedName>
  </definedNames>
  <calcPr calcId="145621"/>
</workbook>
</file>

<file path=xl/sharedStrings.xml><?xml version="1.0" encoding="utf-8"?>
<sst xmlns="http://schemas.openxmlformats.org/spreadsheetml/2006/main" count="1071" uniqueCount="668">
  <si>
    <t>Budget and Actual Revenues and Expenitures</t>
  </si>
  <si>
    <t>by OA/Department/Program</t>
  </si>
  <si>
    <t>Budget Office</t>
  </si>
  <si>
    <t>Asset Management</t>
  </si>
  <si>
    <t>Fleet Services</t>
  </si>
  <si>
    <t>Purchasing Services</t>
  </si>
  <si>
    <t>County Attorney's Office</t>
  </si>
  <si>
    <t>County Manager's Office</t>
  </si>
  <si>
    <t>Employee Benefits</t>
  </si>
  <si>
    <t>Personnel Technical Services</t>
  </si>
  <si>
    <t>Risk Management</t>
  </si>
  <si>
    <t>Information Technology Department</t>
  </si>
  <si>
    <t>Facilities Department</t>
  </si>
  <si>
    <t>Employee Relations</t>
  </si>
  <si>
    <t>.</t>
  </si>
  <si>
    <t>Library Services Department</t>
  </si>
  <si>
    <t>Public Works Department</t>
  </si>
  <si>
    <t>Survey and Mapping Program</t>
  </si>
  <si>
    <t>Engineering Program</t>
  </si>
  <si>
    <t>Transportation Construction Management Program</t>
  </si>
  <si>
    <t>Road and Bridges</t>
  </si>
  <si>
    <t>Traffic Operations</t>
  </si>
  <si>
    <t>Solid Waste Management Department</t>
  </si>
  <si>
    <t>0001</t>
  </si>
  <si>
    <t>0002</t>
  </si>
  <si>
    <t>0003</t>
  </si>
  <si>
    <t>0004</t>
  </si>
  <si>
    <t>0005</t>
  </si>
  <si>
    <t>0009</t>
  </si>
  <si>
    <t>0012</t>
  </si>
  <si>
    <t>0014</t>
  </si>
  <si>
    <t>0016</t>
  </si>
  <si>
    <t>0017</t>
  </si>
  <si>
    <t>0019</t>
  </si>
  <si>
    <t>0020</t>
  </si>
  <si>
    <t>0021</t>
  </si>
  <si>
    <t>0022</t>
  </si>
  <si>
    <t>0023</t>
  </si>
  <si>
    <t>0027</t>
  </si>
  <si>
    <t>0028</t>
  </si>
  <si>
    <t>0030</t>
  </si>
  <si>
    <t>0031</t>
  </si>
  <si>
    <t>0032</t>
  </si>
  <si>
    <t>0033</t>
  </si>
  <si>
    <t>0035</t>
  </si>
  <si>
    <t>1010</t>
  </si>
  <si>
    <t>1030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</si>
  <si>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</si>
  <si>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</si>
  <si>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</si>
  <si>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</si>
  <si>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</si>
  <si>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</si>
  <si>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</si>
  <si>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</si>
  <si>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</si>
  <si>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</si>
  <si>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</si>
  <si>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</si>
  <si>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</si>
  <si>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</si>
  <si>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</si>
  <si>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</si>
  <si>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</si>
  <si>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1058</t>
  </si>
  <si>
    <t>1059</t>
  </si>
  <si>
    <t>1060</t>
  </si>
  <si>
    <t>1061</t>
  </si>
  <si>
    <t>1070</t>
  </si>
  <si>
    <t>1075</t>
  </si>
  <si>
    <t>1080</t>
  </si>
  <si>
    <t>1081</t>
  </si>
  <si>
    <t>1090</t>
  </si>
  <si>
    <t>1110</t>
  </si>
  <si>
    <t>1111</t>
  </si>
  <si>
    <t>1112</t>
  </si>
  <si>
    <t>1113</t>
  </si>
  <si>
    <t>1114</t>
  </si>
  <si>
    <t>1115</t>
  </si>
  <si>
    <t>1131</t>
  </si>
  <si>
    <t>1132</t>
  </si>
  <si>
    <t>1133</t>
  </si>
  <si>
    <t>1134</t>
  </si>
  <si>
    <t>1135</t>
  </si>
  <si>
    <t>1136</t>
  </si>
  <si>
    <t>1137</t>
  </si>
  <si>
    <t>1138</t>
  </si>
  <si>
    <t>1160</t>
  </si>
  <si>
    <t>1161</t>
  </si>
  <si>
    <t>1162</t>
  </si>
  <si>
    <t>1163</t>
  </si>
  <si>
    <t>1164</t>
  </si>
  <si>
    <t>1170</t>
  </si>
  <si>
    <t>1176</t>
  </si>
  <si>
    <t>1179</t>
  </si>
  <si>
    <t>1180</t>
  </si>
  <si>
    <t>1182</t>
  </si>
  <si>
    <t>1183</t>
  </si>
  <si>
    <t>1192</t>
  </si>
  <si>
    <t>1193</t>
  </si>
  <si>
    <t>1200</t>
  </si>
  <si>
    <t>1208</t>
  </si>
  <si>
    <t>1209</t>
  </si>
  <si>
    <t>1211</t>
  </si>
  <si>
    <t>1212</t>
  </si>
  <si>
    <t>1213</t>
  </si>
  <si>
    <t>1224</t>
  </si>
  <si>
    <t>1228</t>
  </si>
  <si>
    <t>1229</t>
  </si>
  <si>
    <t>1230</t>
  </si>
  <si>
    <t>1231</t>
  </si>
  <si>
    <t>1232</t>
  </si>
  <si>
    <t>1251</t>
  </si>
  <si>
    <t>1252</t>
  </si>
  <si>
    <t>1253</t>
  </si>
  <si>
    <t>1254</t>
  </si>
  <si>
    <t>1259</t>
  </si>
  <si>
    <t>1310</t>
  </si>
  <si>
    <t>1313</t>
  </si>
  <si>
    <t>1320</t>
  </si>
  <si>
    <t>1330</t>
  </si>
  <si>
    <t>1331</t>
  </si>
  <si>
    <t>1350</t>
  </si>
  <si>
    <t>1351</t>
  </si>
  <si>
    <t>1354</t>
  </si>
  <si>
    <t>1360</t>
  </si>
  <si>
    <t>1361</t>
  </si>
  <si>
    <t>1362</t>
  </si>
  <si>
    <t>1363</t>
  </si>
  <si>
    <t>1370</t>
  </si>
  <si>
    <t>1380</t>
  </si>
  <si>
    <t>1382</t>
  </si>
  <si>
    <t>1383</t>
  </si>
  <si>
    <t>1392</t>
  </si>
  <si>
    <t>1394</t>
  </si>
  <si>
    <t>1395</t>
  </si>
  <si>
    <t>1396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</si>
  <si>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</si>
  <si>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</si>
  <si>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</si>
  <si>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</si>
  <si>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</si>
  <si>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</si>
  <si>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</si>
  <si>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</si>
  <si>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</si>
  <si>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1410</t>
  </si>
  <si>
    <t>1411</t>
  </si>
  <si>
    <t>1413</t>
  </si>
  <si>
    <t>1414</t>
  </si>
  <si>
    <t>1415</t>
  </si>
  <si>
    <t>1416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</si>
  <si>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</si>
  <si>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</si>
  <si>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</si>
  <si>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</si>
  <si>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</si>
  <si>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</si>
  <si>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</si>
  <si>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</si>
  <si>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</si>
  <si>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1450</t>
  </si>
  <si>
    <t>1470</t>
  </si>
  <si>
    <t>1472</t>
  </si>
  <si>
    <t>1473</t>
  </si>
  <si>
    <t>1474</t>
  </si>
  <si>
    <t>1475</t>
  </si>
  <si>
    <t>1490</t>
  </si>
  <si>
    <t>1491</t>
  </si>
  <si>
    <t>1510</t>
  </si>
  <si>
    <t>1520</t>
  </si>
  <si>
    <t>1610</t>
  </si>
  <si>
    <t>1700</t>
  </si>
  <si>
    <t>1701</t>
  </si>
  <si>
    <t>1702</t>
  </si>
  <si>
    <t>1705</t>
  </si>
  <si>
    <t>1750</t>
  </si>
  <si>
    <t>2030</t>
  </si>
  <si>
    <t>2031</t>
  </si>
  <si>
    <t>2040</t>
  </si>
  <si>
    <t>2042</t>
  </si>
  <si>
    <t>2044</t>
  </si>
  <si>
    <t>2048</t>
  </si>
  <si>
    <t>2070</t>
  </si>
  <si>
    <t>2071</t>
  </si>
  <si>
    <t>2090</t>
  </si>
  <si>
    <t>2110</t>
  </si>
  <si>
    <t>2112</t>
  </si>
  <si>
    <t>2115</t>
  </si>
  <si>
    <t>2150</t>
  </si>
  <si>
    <t>2179</t>
  </si>
  <si>
    <t>2199</t>
  </si>
  <si>
    <t>2200</t>
  </si>
  <si>
    <t>2250</t>
  </si>
  <si>
    <t>2260</t>
  </si>
  <si>
    <t>2270</t>
  </si>
  <si>
    <t>3017</t>
  </si>
  <si>
    <t>3018</t>
  </si>
  <si>
    <t>3019</t>
  </si>
  <si>
    <t>3021</t>
  </si>
  <si>
    <t>3022</t>
  </si>
  <si>
    <t>3113</t>
  </si>
  <si>
    <t>3114</t>
  </si>
  <si>
    <t>3140</t>
  </si>
  <si>
    <t>3142</t>
  </si>
  <si>
    <t>3143</t>
  </si>
  <si>
    <t>3151</t>
  </si>
  <si>
    <t>3154</t>
  </si>
  <si>
    <t>3212</t>
  </si>
  <si>
    <t>3213</t>
  </si>
  <si>
    <t>3215</t>
  </si>
  <si>
    <t>3216</t>
  </si>
  <si>
    <t>3219</t>
  </si>
  <si>
    <t>3220</t>
  </si>
  <si>
    <t>4010</t>
  </si>
  <si>
    <t>4011</t>
  </si>
  <si>
    <t>4013</t>
  </si>
  <si>
    <t>4014</t>
  </si>
  <si>
    <t>4110</t>
  </si>
  <si>
    <t>4130</t>
  </si>
  <si>
    <t>4135</t>
  </si>
  <si>
    <t>4136</t>
  </si>
  <si>
    <t>4150</t>
  </si>
  <si>
    <t>4151</t>
  </si>
  <si>
    <t>4153</t>
  </si>
  <si>
    <t>4154</t>
  </si>
  <si>
    <t>4155</t>
  </si>
  <si>
    <t>4158</t>
  </si>
  <si>
    <t>4159</t>
  </si>
  <si>
    <t>4250</t>
  </si>
  <si>
    <t>4251</t>
  </si>
  <si>
    <t>4252</t>
  </si>
  <si>
    <t>4253</t>
  </si>
  <si>
    <t>4254</t>
  </si>
  <si>
    <t>4255</t>
  </si>
  <si>
    <t>4257</t>
  </si>
  <si>
    <t>4310</t>
  </si>
  <si>
    <t>4320</t>
  </si>
  <si>
    <t>4340</t>
  </si>
  <si>
    <t>4344</t>
  </si>
  <si>
    <t>4345</t>
  </si>
  <si>
    <t>4360</t>
  </si>
  <si>
    <t>4362</t>
  </si>
  <si>
    <t>4363</t>
  </si>
  <si>
    <t>4800</t>
  </si>
  <si>
    <t>4820</t>
  </si>
  <si>
    <t>5011</t>
  </si>
  <si>
    <t>5050</t>
  </si>
  <si>
    <t>5051</t>
  </si>
  <si>
    <t>7999</t>
  </si>
  <si>
    <t>Reconciliation Total</t>
  </si>
  <si>
    <t>1194</t>
  </si>
  <si>
    <t>Difference</t>
  </si>
  <si>
    <t>Space Coast Area Transit Services</t>
  </si>
  <si>
    <t>Space Coast Area Transit Grants</t>
  </si>
  <si>
    <t>Supervisor of Elections</t>
  </si>
  <si>
    <t>Emergency Management Office</t>
  </si>
  <si>
    <t>Central Cashier</t>
  </si>
  <si>
    <t>Fine And Forfeiture Fund</t>
  </si>
  <si>
    <t>Judicial Programs</t>
  </si>
  <si>
    <t>Central Parks</t>
  </si>
  <si>
    <t>Wickham Park</t>
  </si>
  <si>
    <t>South Parks</t>
  </si>
  <si>
    <t>Valkaria Airport</t>
  </si>
  <si>
    <t>Countywide Parks &amp; Recreation Operations</t>
  </si>
  <si>
    <t>Manatee Hammock Park</t>
  </si>
  <si>
    <t>Long Point Park District 3</t>
  </si>
  <si>
    <t>Permitting &amp; Enforcement</t>
  </si>
  <si>
    <t>Animal Services &amp; Enforcement</t>
  </si>
  <si>
    <t>Land Development</t>
  </si>
  <si>
    <t>Beach And Coastal Management</t>
  </si>
  <si>
    <t>Engineering Review &amp; Inspections</t>
  </si>
  <si>
    <t>Affordable Housing Trust Fund</t>
  </si>
  <si>
    <t>North Parks</t>
  </si>
  <si>
    <t>Parks &amp; Recreation District 4</t>
  </si>
  <si>
    <t>Library System Endowment</t>
  </si>
  <si>
    <t>Cape Canaveral Library Endowment</t>
  </si>
  <si>
    <t>Cocoa Library Endowment</t>
  </si>
  <si>
    <t>Cocoa Beach Library Endowment</t>
  </si>
  <si>
    <t>Eau Gallie Library Endowment</t>
  </si>
  <si>
    <t>Melbourne Library Endowment</t>
  </si>
  <si>
    <t>Merritt Island Library Endowment</t>
  </si>
  <si>
    <t>Satellite Beach Library Endowment</t>
  </si>
  <si>
    <t>Stone Community Library Endowment</t>
  </si>
  <si>
    <t>Suntree Library Endowment</t>
  </si>
  <si>
    <t>Talking Books Endowment</t>
  </si>
  <si>
    <t>Homebound Endowment</t>
  </si>
  <si>
    <t>Melbourne Beach Library Endowment</t>
  </si>
  <si>
    <t>Mobile Library Endowment</t>
  </si>
  <si>
    <t>Library Services</t>
  </si>
  <si>
    <t>Library Impact Fee</t>
  </si>
  <si>
    <t>Building Code Compliance</t>
  </si>
  <si>
    <t>Building Software Development</t>
  </si>
  <si>
    <t>Surface Water County-Wide Improvements</t>
  </si>
  <si>
    <t>Road &amp; Bridge District 2 Dredging</t>
  </si>
  <si>
    <t>Pineda Causeway Extension</t>
  </si>
  <si>
    <t>Countywide Road &amp; Bridge</t>
  </si>
  <si>
    <t>Impact Fee Administration</t>
  </si>
  <si>
    <t>Transportation Impact Fees - District 8</t>
  </si>
  <si>
    <t>Transportation Impact Fees - District 9</t>
  </si>
  <si>
    <t>Transportation Impact Fee District 4</t>
  </si>
  <si>
    <t>Transportation Impact Fee District 9</t>
  </si>
  <si>
    <t>Correctional Impact Fee</t>
  </si>
  <si>
    <t>Fire Control Assessment</t>
  </si>
  <si>
    <t>Emergency Medical Service</t>
  </si>
  <si>
    <t>Public Safety Internal Support</t>
  </si>
  <si>
    <t>Dispatch</t>
  </si>
  <si>
    <t>Ocean Rescue</t>
  </si>
  <si>
    <t>Driver Education Safety Trust</t>
  </si>
  <si>
    <t>Solicitation Assessment</t>
  </si>
  <si>
    <t>Drug Abuse Trust</t>
  </si>
  <si>
    <t>Environmental Trust</t>
  </si>
  <si>
    <t>Court Related Technology</t>
  </si>
  <si>
    <t>Criminal Justice Education</t>
  </si>
  <si>
    <t>State Court Facilities</t>
  </si>
  <si>
    <t>State Court Local Requirements</t>
  </si>
  <si>
    <t>Legal Aid</t>
  </si>
  <si>
    <t>Law Library</t>
  </si>
  <si>
    <t>Juvenile Alternative Programs</t>
  </si>
  <si>
    <t>Board-Cape Canaveral Sheriff</t>
  </si>
  <si>
    <t>Juvenille Assessment Center</t>
  </si>
  <si>
    <t>Sheriff Education Trust</t>
  </si>
  <si>
    <t>Tourist Development Tax</t>
  </si>
  <si>
    <t>Community Development Block Grant</t>
  </si>
  <si>
    <t>Home Grant</t>
  </si>
  <si>
    <t>Weatherization Grant</t>
  </si>
  <si>
    <t>Neighborhood Stabilization Program</t>
  </si>
  <si>
    <t>Ship Trust Fund</t>
  </si>
  <si>
    <t>Florida Homebuyer Opportunity Program</t>
  </si>
  <si>
    <t>Governmental Grants</t>
  </si>
  <si>
    <t>Supervisor Of Elections Grants</t>
  </si>
  <si>
    <t>Supervisor Of Elections Grant Match</t>
  </si>
  <si>
    <t>Grants County Match Governmental Funds</t>
  </si>
  <si>
    <t>North Parks Referendum Debt</t>
  </si>
  <si>
    <t>South Parks Referendum Debt</t>
  </si>
  <si>
    <t>Sales Tax Refunding Revenue Bonds</t>
  </si>
  <si>
    <t>Sales Tax Revenue Bonds Series 2005</t>
  </si>
  <si>
    <t>Commercial Paper Arbitrage A-46-1</t>
  </si>
  <si>
    <t>Reasure Lane Ii Paving Debt</t>
  </si>
  <si>
    <t>Non Advalorem Revenue Note 2010</t>
  </si>
  <si>
    <t>Non Advalorem Revenue Note 2012</t>
  </si>
  <si>
    <t>Moore Justice Center Expansion</t>
  </si>
  <si>
    <t>Clerk Archive Building</t>
  </si>
  <si>
    <t>Dentention Center Expansion</t>
  </si>
  <si>
    <t>North Parks Referendum Projects</t>
  </si>
  <si>
    <t>South Parks Referendum Projects</t>
  </si>
  <si>
    <t>Central Mainland Project</t>
  </si>
  <si>
    <t>Solid Waste Impact Fees</t>
  </si>
  <si>
    <t>Space Coast Area Transit Capital</t>
  </si>
  <si>
    <t>Water Resources Improvements</t>
  </si>
  <si>
    <t>Water Resources Capital Projects</t>
  </si>
  <si>
    <t>Water Resources Deposits</t>
  </si>
  <si>
    <t>Water Resources Engineering</t>
  </si>
  <si>
    <t>Water Resources Utility Revenue Bond 93</t>
  </si>
  <si>
    <t>Barefoot Bay Connection Fees</t>
  </si>
  <si>
    <t>Barefoot Bay Renewal &amp; Replacement</t>
  </si>
  <si>
    <t>Barefoot Bay Construction Fund</t>
  </si>
  <si>
    <t>Barefoot Bay Customer Deposit</t>
  </si>
  <si>
    <t>Golf Gift Certificates</t>
  </si>
  <si>
    <t>Habitat Golf Course</t>
  </si>
  <si>
    <t>Guarantee Entitlement Rev Ref Bond 99</t>
  </si>
  <si>
    <t>Central Area Golf Course Construction</t>
  </si>
  <si>
    <t>Savannahs Debt</t>
  </si>
  <si>
    <t>Communications</t>
  </si>
  <si>
    <t>Agency Fund</t>
  </si>
  <si>
    <t>Board of County Commissioners</t>
  </si>
  <si>
    <t>Clerk to the Board</t>
  </si>
  <si>
    <t>Property Appraiser's Office</t>
  </si>
  <si>
    <t>Tax Collector's Office</t>
  </si>
  <si>
    <t>Sheriff's Office</t>
  </si>
  <si>
    <t>General Government Operations</t>
  </si>
  <si>
    <t>Parks and Recreation Department</t>
  </si>
  <si>
    <t>North Area Parks Operations</t>
  </si>
  <si>
    <t>Central Area Parks Operations</t>
  </si>
  <si>
    <t>South Area Parks Operations</t>
  </si>
  <si>
    <t>Environmentally Endangered Lands Operations</t>
  </si>
  <si>
    <t>Debt Management Program</t>
  </si>
  <si>
    <t>Referendum Capital Projects</t>
  </si>
  <si>
    <t>Housing and Human Services Department</t>
  </si>
  <si>
    <t>Community Resources Program</t>
  </si>
  <si>
    <t>Country Acres Children's Home Program</t>
  </si>
  <si>
    <t>Housing</t>
  </si>
  <si>
    <t>Veterans Services Program</t>
  </si>
  <si>
    <t>Mosquito Control Department</t>
  </si>
  <si>
    <t>Tourism Development Office</t>
  </si>
  <si>
    <t xml:space="preserve">Soil Conservation </t>
  </si>
  <si>
    <t>Environmental Remediation and Compliance</t>
  </si>
  <si>
    <t>Environmental Resources Management</t>
  </si>
  <si>
    <t>Watershed Management</t>
  </si>
  <si>
    <t>Planning and Development Department</t>
  </si>
  <si>
    <t>Licensing Regulation and Enforcement</t>
  </si>
  <si>
    <t>Building Code</t>
  </si>
  <si>
    <t>Code Enforcement</t>
  </si>
  <si>
    <t>Planning and Zoning</t>
  </si>
  <si>
    <t>Impact Fees &amp; Cashier</t>
  </si>
  <si>
    <t>Correctional Impact Fees</t>
  </si>
  <si>
    <t>Education Impact Fees</t>
  </si>
  <si>
    <t>Emergency Medical Services Impact Fees</t>
  </si>
  <si>
    <t>Fire Rescue Impact Fees</t>
  </si>
  <si>
    <t>Library Impact Fees</t>
  </si>
  <si>
    <t>Transportation Impact Fees</t>
  </si>
  <si>
    <t>Disposal</t>
  </si>
  <si>
    <t>Collection and Recycling</t>
  </si>
  <si>
    <t>Transit Services Department</t>
  </si>
  <si>
    <t>Bus Operations Program</t>
  </si>
  <si>
    <t>Transit Capital Program</t>
  </si>
  <si>
    <t>Utility Services Department</t>
  </si>
  <si>
    <t xml:space="preserve">County Water and Wastewater </t>
  </si>
  <si>
    <t>Barefoot Bay Water and Sewer District</t>
  </si>
  <si>
    <t>Emergency Management Operations Program</t>
  </si>
  <si>
    <t>Emergency Management Projects</t>
  </si>
  <si>
    <t>Fire Rescue Operations</t>
  </si>
  <si>
    <t>Emergency Medical Services</t>
  </si>
  <si>
    <t>Dispatch Services</t>
  </si>
  <si>
    <t>Fire Prevention</t>
  </si>
  <si>
    <t>Ocean Lifeguards</t>
  </si>
  <si>
    <t>Judicial Branch Administration</t>
  </si>
  <si>
    <t>Judicial Support</t>
  </si>
  <si>
    <t>Law Library Office</t>
  </si>
  <si>
    <t>State Attorney's Office</t>
  </si>
  <si>
    <t>Brevard Cultural Alliance</t>
  </si>
  <si>
    <t xml:space="preserve">Economic Development Commission </t>
  </si>
  <si>
    <t>North Brevard Economic Development Zone</t>
  </si>
  <si>
    <t>Transportation Planning Office</t>
  </si>
  <si>
    <t>REPORT RECONCILIATION</t>
  </si>
  <si>
    <t>Short Term Disability</t>
  </si>
  <si>
    <t>4256</t>
  </si>
  <si>
    <t>0018</t>
  </si>
  <si>
    <t>1614</t>
  </si>
  <si>
    <t>1615</t>
  </si>
  <si>
    <t>1616</t>
  </si>
  <si>
    <t>4140</t>
  </si>
  <si>
    <t>1189</t>
  </si>
  <si>
    <t>1190</t>
  </si>
  <si>
    <t>1191</t>
  </si>
  <si>
    <t>1511</t>
  </si>
  <si>
    <t>1512</t>
  </si>
  <si>
    <t>Palmetto Avenue</t>
  </si>
  <si>
    <t>Sheriff Canaveral Port Authority</t>
  </si>
  <si>
    <t>Commercial Paper Arbitrage A-42-1</t>
  </si>
  <si>
    <t>Commercial Paper Arbitrage A-45-1</t>
  </si>
  <si>
    <t>1187</t>
  </si>
  <si>
    <t>Total</t>
  </si>
  <si>
    <t>By Fund</t>
  </si>
  <si>
    <t>Budget and Actual Revenues and Expenditures</t>
  </si>
  <si>
    <t>1612</t>
  </si>
  <si>
    <t>West Melbourne Interlocal Agreement</t>
  </si>
  <si>
    <t>St Johns Heritage Parkway</t>
  </si>
  <si>
    <t>General Government Mandated Programs</t>
  </si>
  <si>
    <t>Capital Asset Fund</t>
  </si>
  <si>
    <t>Non Ad Valorem Series 2014</t>
  </si>
  <si>
    <t>Energy Efficiency Capital Improvements</t>
  </si>
  <si>
    <t>Hurricane Housing Recovery</t>
  </si>
  <si>
    <t>Temporary Assistance to Needy Families</t>
  </si>
  <si>
    <t>Water Res Renewal &amp; Replacement Reserve</t>
  </si>
  <si>
    <t>Water Resources Bond Projects</t>
  </si>
  <si>
    <t xml:space="preserve">General Government Services </t>
  </si>
  <si>
    <t>Animal Services</t>
  </si>
  <si>
    <t>Transportation Reimbursements</t>
  </si>
  <si>
    <t>1195</t>
  </si>
  <si>
    <t>Tropical Elementary</t>
  </si>
  <si>
    <t>Health Department Section 108</t>
  </si>
  <si>
    <t>W Canaveral Section 108</t>
  </si>
  <si>
    <t>Parks South Area Operations</t>
  </si>
  <si>
    <t>Creative Lab Endowment</t>
  </si>
  <si>
    <t>Parks Golf Courses</t>
  </si>
  <si>
    <t>Save Our Indian River Lagoon</t>
  </si>
  <si>
    <t>Current Budget Total</t>
  </si>
  <si>
    <t xml:space="preserve">Current Budget Operating Revenue </t>
  </si>
  <si>
    <t>Actual Operating Revenue $</t>
  </si>
  <si>
    <t>Actual Operating Revenue %</t>
  </si>
  <si>
    <t xml:space="preserve">Current Budget Operating Expenditures </t>
  </si>
  <si>
    <t>Actual Operating Expenditure $</t>
  </si>
  <si>
    <t>Actual Operating Expenditure %</t>
  </si>
  <si>
    <t>Fund Number</t>
  </si>
  <si>
    <t>Fund Description</t>
  </si>
  <si>
    <t>Program Name</t>
  </si>
  <si>
    <t>Department</t>
  </si>
  <si>
    <t>Central Services Office</t>
  </si>
  <si>
    <t>Space Coast Government T V</t>
  </si>
  <si>
    <t>Charter Officers</t>
  </si>
  <si>
    <t>Outside Agencies</t>
  </si>
  <si>
    <t xml:space="preserve">Brevard County </t>
  </si>
  <si>
    <t>Current Budget Operating Revenue</t>
  </si>
  <si>
    <t>Current Budget Operating Expenditures</t>
  </si>
  <si>
    <t>All Funds</t>
  </si>
  <si>
    <t>Public Safety Department</t>
  </si>
  <si>
    <t>Community Corrections</t>
  </si>
  <si>
    <t>Medical Examiner's Office</t>
  </si>
  <si>
    <t>School Crossing Guards</t>
  </si>
  <si>
    <t>Public Safety Office</t>
  </si>
  <si>
    <t>Non Ad Valorem Series 2018</t>
  </si>
  <si>
    <t>Tourism Bond Project</t>
  </si>
  <si>
    <t>Fire Rescue Department</t>
  </si>
  <si>
    <t>Central Services Total</t>
  </si>
  <si>
    <t>Emergency Management Total</t>
  </si>
  <si>
    <t>Fire Rescue Total</t>
  </si>
  <si>
    <t>General Government Total</t>
  </si>
  <si>
    <t>Housing and Human Services Total</t>
  </si>
  <si>
    <t>Human Resource Total</t>
  </si>
  <si>
    <t xml:space="preserve">Human Resources Office </t>
  </si>
  <si>
    <t>Natural Resources Total</t>
  </si>
  <si>
    <t>Parks and Recreation Total</t>
  </si>
  <si>
    <t>Natural Resources Management Departement</t>
  </si>
  <si>
    <t>Planning and Development Total</t>
  </si>
  <si>
    <t>Public Safety Total</t>
  </si>
  <si>
    <t>Public Safety Services Department</t>
  </si>
  <si>
    <t>Public Works Total</t>
  </si>
  <si>
    <t>Solid Waste Total</t>
  </si>
  <si>
    <t>Transit Services Total</t>
  </si>
  <si>
    <t>Utility Services Total</t>
  </si>
  <si>
    <t>Charter Officers Total</t>
  </si>
  <si>
    <t>Court Operations Total</t>
  </si>
  <si>
    <t>Court Operations</t>
  </si>
  <si>
    <t>Outside Agencies Total</t>
  </si>
  <si>
    <t>All Offices and Agencies Total</t>
  </si>
  <si>
    <t>Parks &amp; Recreation District 2</t>
  </si>
  <si>
    <t>800 Megahertz Operating</t>
  </si>
  <si>
    <t>Merritt Island Parks Referendum M S T U</t>
  </si>
  <si>
    <t>South Brevard Micco Library Endowment</t>
  </si>
  <si>
    <t>West Melbourne Library Endowment</t>
  </si>
  <si>
    <t>North Brevard Library Endowment</t>
  </si>
  <si>
    <t>Mims Scottsmoor Library Endowment</t>
  </si>
  <si>
    <t>Degroodt Library Endowment</t>
  </si>
  <si>
    <t>Palm Bay Port Malabar Library Endowment</t>
  </si>
  <si>
    <t>Mosquito Control Local</t>
  </si>
  <si>
    <t>Surface Water M S B U District 1</t>
  </si>
  <si>
    <t>Surface Water M S B U  District 2</t>
  </si>
  <si>
    <t>Surface Water M S B U District 3</t>
  </si>
  <si>
    <t>Surface Water M S B U  District 4</t>
  </si>
  <si>
    <t>Surface Water M S B U  District 5</t>
  </si>
  <si>
    <t>Road &amp; Bridge M S T U District 1</t>
  </si>
  <si>
    <t>Road &amp; Bridge M S T U  District 2</t>
  </si>
  <si>
    <t>Road &amp; Bridge M S T U  District 3</t>
  </si>
  <si>
    <t>Road &amp; Bridge M S T U  District 4</t>
  </si>
  <si>
    <t>Road &amp; Bridge M S T U  District 5</t>
  </si>
  <si>
    <t>Road &amp; Bridge M S T U District 4 Merritt Island</t>
  </si>
  <si>
    <t>Road &amp; Bridget M S T U  District 4 Beaches</t>
  </si>
  <si>
    <t>West Melbourne C R A Roads</t>
  </si>
  <si>
    <t>L O G T Engineer Projects Management</t>
  </si>
  <si>
    <t>Local Option Gas Tax Bonds</t>
  </si>
  <si>
    <t>L O G T Bonds 2005 Construction</t>
  </si>
  <si>
    <t>L O G T Bonds 2007</t>
  </si>
  <si>
    <t>Consitutional Gas Tax Bonds Debt Service</t>
  </si>
  <si>
    <t>Constitutional Gas Tax Arbitrage Rebate</t>
  </si>
  <si>
    <t>West Melbourne South Wickham Rd</t>
  </si>
  <si>
    <t>Melbourne Pineda Utility</t>
  </si>
  <si>
    <t>City of Melbourne Interalocal</t>
  </si>
  <si>
    <t>City of Cocoa Barnes</t>
  </si>
  <si>
    <t>Barnes Blvd  Rockledge</t>
  </si>
  <si>
    <t>Cocoa  Lake &amp; Range</t>
  </si>
  <si>
    <t>Melbourne  Wickham Road Project</t>
  </si>
  <si>
    <t>Wickham Road Murrell To Shoppes</t>
  </si>
  <si>
    <t>Wickham Road Pebble Creek</t>
  </si>
  <si>
    <t>Transportation Impact Fee Central Mainland</t>
  </si>
  <si>
    <t>Transportation Impact Fee South Mainland</t>
  </si>
  <si>
    <t>Transportation Impact Fee Project Central Mainland</t>
  </si>
  <si>
    <t>Transportation Impact Fee Project South Mainland</t>
  </si>
  <si>
    <t>Save Our Indian River Lagoon Trust Fund</t>
  </si>
  <si>
    <t>Odyssey Bayside Lakes School Impact Fees</t>
  </si>
  <si>
    <t>Fire Resue Impact Fee</t>
  </si>
  <si>
    <t>Emergency Services Impact Fees Distrcit 3</t>
  </si>
  <si>
    <t>Emergency Services Impact Fee Merritt Island</t>
  </si>
  <si>
    <t>Emergency Services Impact Fee Viera</t>
  </si>
  <si>
    <t>Fire Referendum M S T U</t>
  </si>
  <si>
    <t>E 9 1 1 Improvements</t>
  </si>
  <si>
    <t>800 Megahertz Surcharge</t>
  </si>
  <si>
    <t>800 Megahertz Reconfiguration Contract</t>
  </si>
  <si>
    <t xml:space="preserve">Crime Prevention </t>
  </si>
  <si>
    <t>School Crossing Guard Surcharge</t>
  </si>
  <si>
    <t xml:space="preserve">Teen Court Court Cost </t>
  </si>
  <si>
    <t>Sheriff'S Countywide M S T U</t>
  </si>
  <si>
    <t>Inmate Commissary Welfare</t>
  </si>
  <si>
    <t>Tourism Promotional Advertising</t>
  </si>
  <si>
    <t>Tourism Beach Improvements</t>
  </si>
  <si>
    <t>Tourism Conventions</t>
  </si>
  <si>
    <t>Tourism Disaster Fund</t>
  </si>
  <si>
    <t>Tourism Information Centers</t>
  </si>
  <si>
    <t>Tourism -Cultural Special Events</t>
  </si>
  <si>
    <t xml:space="preserve">Tourism Brevard Zoo </t>
  </si>
  <si>
    <t>Neighborhood Stabilization Program 3</t>
  </si>
  <si>
    <t>Merritt Island Redevelopment Agency</t>
  </si>
  <si>
    <t>Merritt Avenue Waterline</t>
  </si>
  <si>
    <t>Environmentally Endangered Lands Ad Valorem</t>
  </si>
  <si>
    <t>Management Endowment Environmentally Endangered Lands</t>
  </si>
  <si>
    <t>Environmentally Endangered Lands North</t>
  </si>
  <si>
    <t>Environmentally Endangered Lands Central</t>
  </si>
  <si>
    <t>Environmentally Endangered Lands South</t>
  </si>
  <si>
    <t>E 9 1 1 Grants</t>
  </si>
  <si>
    <t>Limited Ad Valorm Tax Bonds 1991 &amp; 1993</t>
  </si>
  <si>
    <t>Bond Arbitrage Rebate</t>
  </si>
  <si>
    <t>Merritt Island Parks Referendum Debt</t>
  </si>
  <si>
    <t>Sourth Parks 2007 Referendum Arbitrage</t>
  </si>
  <si>
    <t>Non Ad Valorem Revenue Note 2018</t>
  </si>
  <si>
    <t>Sales Tax Refund Revenue Bonds 2001</t>
  </si>
  <si>
    <t>Sharpes Community Center Commercial Paper</t>
  </si>
  <si>
    <t>Riolindo Dredging M S B U Debt</t>
  </si>
  <si>
    <t>Powell Road M S B U Debt</t>
  </si>
  <si>
    <t>800 Megahertz Debt 2013</t>
  </si>
  <si>
    <t>Commercial Paper A FY14</t>
  </si>
  <si>
    <t>North Precinct Supervisor of Elections County Storage</t>
  </si>
  <si>
    <t>800 Megahertz Improvements</t>
  </si>
  <si>
    <t>Sheriff's C A D/R M/J M</t>
  </si>
  <si>
    <t>Department of Corrections Site Improvement</t>
  </si>
  <si>
    <t>B B I P Parks &amp; Recreation Countywide</t>
  </si>
  <si>
    <t>Port St John M S T U Construction Parks and Rec</t>
  </si>
  <si>
    <t xml:space="preserve">Sharpes Community Center   </t>
  </si>
  <si>
    <t>Merritt Island Parks Referendum Projects</t>
  </si>
  <si>
    <t>Merritt Island Beach Parks and Recreation</t>
  </si>
  <si>
    <t>Environmentally Endangered Lands Barrier Island</t>
  </si>
  <si>
    <t>Limited Ad Valorem 2004</t>
  </si>
  <si>
    <t>Limited Ad Valorem 2005</t>
  </si>
  <si>
    <t>Solid Waste Management Renewal &amp; Replacement</t>
  </si>
  <si>
    <t>Solid Waste Landfill Management Escrow</t>
  </si>
  <si>
    <t>Solid Waste Management Bond Series 2010</t>
  </si>
  <si>
    <t>Solid Waste Management Debt Service</t>
  </si>
  <si>
    <t>Solid Waste Management Collection</t>
  </si>
  <si>
    <t>Water Resources Operations and Maintenance</t>
  </si>
  <si>
    <t>Solid Waste Management Dept Operations and Mantainence</t>
  </si>
  <si>
    <t>Water Resources F D E P Project</t>
  </si>
  <si>
    <t>Water Resources F D E P Loan</t>
  </si>
  <si>
    <t>Water Resources Barefoot Bay Utilities</t>
  </si>
  <si>
    <t>Water Resources Barefoot Bay Utilities Debt</t>
  </si>
  <si>
    <t>Barefoot Bay 2009 A Construction</t>
  </si>
  <si>
    <t>Barefoot Bay 2009 A Debt</t>
  </si>
  <si>
    <t>Spessard Holland Golf Course Operations and Maintenace</t>
  </si>
  <si>
    <t>Savannahs Golf Course Operation and Maintenance</t>
  </si>
  <si>
    <t>Melbourne Tillman Water Control District</t>
  </si>
  <si>
    <t>Titusville Cocoa Airport Authority</t>
  </si>
  <si>
    <t>M E D/ D E P Care Reimbursement</t>
  </si>
  <si>
    <t>Space Coast Transportation Planning Organization</t>
  </si>
  <si>
    <t>Educational Facilities Impact Fees North</t>
  </si>
  <si>
    <t>Educational Facilities Impact Fees South</t>
  </si>
  <si>
    <t>General Revenue Fund Incorporated</t>
  </si>
  <si>
    <t>General Revenue Fund Unincorporated</t>
  </si>
  <si>
    <t>Port Saint John Canaveral Groves M S T U</t>
  </si>
  <si>
    <t>800 Megahertz Program</t>
  </si>
  <si>
    <t>Enhanced 9 1 1 Administration</t>
  </si>
  <si>
    <t>Agriculture Extension Service Program</t>
  </si>
  <si>
    <t>UF Brevard County Extension Services Total</t>
  </si>
  <si>
    <t xml:space="preserve">UF Brevard County Extenison Services </t>
  </si>
  <si>
    <t xml:space="preserve">Merritt Island Redevelopment Agency </t>
  </si>
  <si>
    <t>General Government Long Term Debt</t>
  </si>
  <si>
    <t>Education Impact Fee District 1</t>
  </si>
  <si>
    <t>Education Impact Fee District 2</t>
  </si>
  <si>
    <t>Education Impact Fee District 3</t>
  </si>
  <si>
    <t>Education Impact Fee District 4</t>
  </si>
  <si>
    <t>Hazard Mitigation</t>
  </si>
  <si>
    <t>Sheriff Confiscated Property Trust</t>
  </si>
  <si>
    <t>Natural Resources Management Department</t>
  </si>
  <si>
    <t>Port Saint John Library Endowment</t>
  </si>
  <si>
    <t>5th &amp; 6th Cent Gasoline Tax Operations</t>
  </si>
  <si>
    <t>Transportation Impact Fee North Mainland</t>
  </si>
  <si>
    <t>Transportation Impact Fee District 8</t>
  </si>
  <si>
    <t>Transportation Imactp Fee Project North Mainland</t>
  </si>
  <si>
    <t>4th Cent Tourist Development Tax</t>
  </si>
  <si>
    <t>Tourism 4th Cent Capital Account</t>
  </si>
  <si>
    <t>Tourism 4th Cent 1993</t>
  </si>
  <si>
    <t>Tourism 4th Cent 1993 Reserves</t>
  </si>
  <si>
    <t>Tourism Revenue Bond 2018A</t>
  </si>
  <si>
    <t>Subordinate Sales Tax 2009 B Parks Port Saint John Canaveral Groves</t>
  </si>
  <si>
    <t>Parks and Recreation District 3 Beach &amp; Riverfront</t>
  </si>
  <si>
    <t>Environmentally Endangered Lands - 1993</t>
  </si>
  <si>
    <t>Management Endowment Fund Environmentally Endangered Lands</t>
  </si>
  <si>
    <t>Water Resources Utility Revenue Bd Reserve</t>
  </si>
  <si>
    <t>Subordinate Sales Tax 2009 B Parks Habitat Golf Course</t>
  </si>
  <si>
    <t>October 01, 2018 through March 31,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</si>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</sst>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auto="1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/>
    <xf numFmtId="164" fontId="2" fillId="0" borderId="0" xfId="1" applyNumberFormat="1" applyFont="1" applyBorder="1"/>
    <xf numFmtId="9" fontId="2" fillId="0" borderId="0" xfId="1" applyNumberFormat="1" applyFont="1" applyFill="1" applyBorder="1" applyAlignment="1">
      <alignment horizontal="right"/>
    </xf>
    <xf numFmtId="9" fontId="0" fillId="0" borderId="0" xfId="1" applyNumberFormat="1" applyFont="1" applyFill="1" applyAlignment="1">
      <alignment horizontal="right"/>
    </xf>
    <xf numFmtId="9" fontId="0" fillId="0" borderId="0" xfId="1" applyNumberFormat="1" applyFont="1" applyFill="1" applyBorder="1" applyAlignment="1">
      <alignment horizontal="right"/>
    </xf>
    <xf numFmtId="164" fontId="0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/>
    <xf numFmtId="165" fontId="7" fillId="0" borderId="0" xfId="0" applyNumberFormat="1" applyFont="1" applyBorder="1" applyAlignment="1">
      <alignment horizontal="centerContinuous"/>
    </xf>
    <xf numFmtId="16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/>
    <xf numFmtId="0" fontId="8" fillId="0" borderId="0" xfId="0" applyFont="1"/>
    <xf numFmtId="9" fontId="0" fillId="0" borderId="0" xfId="0" applyNumberFormat="1" applyFont="1"/>
    <xf numFmtId="9" fontId="0" fillId="0" borderId="0" xfId="1" applyNumberFormat="1" applyFont="1" applyAlignment="1">
      <alignment horizontal="center"/>
    </xf>
    <xf numFmtId="9" fontId="7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Continuous"/>
    </xf>
    <xf numFmtId="0" fontId="0" fillId="0" borderId="0" xfId="0" applyFill="1"/>
    <xf numFmtId="0" fontId="0" fillId="2" borderId="0" xfId="0" applyFill="1"/>
    <xf numFmtId="5" fontId="6" fillId="0" borderId="0" xfId="3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5" fontId="1" fillId="0" borderId="0" xfId="3" applyNumberFormat="1" applyFont="1" applyFill="1" applyBorder="1" applyAlignment="1">
      <alignment horizontal="left" vertical="center" wrapText="1"/>
    </xf>
    <xf numFmtId="5" fontId="6" fillId="0" borderId="0" xfId="3" applyNumberFormat="1" applyFont="1" applyFill="1" applyBorder="1" applyAlignment="1">
      <alignment horizontal="left" vertical="center" wrapText="1"/>
    </xf>
    <xf numFmtId="5" fontId="6" fillId="0" borderId="0" xfId="3" quotePrefix="1" applyNumberFormat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2" applyFont="1" applyFill="1" applyBorder="1" applyAlignment="1">
      <alignment wrapText="1"/>
    </xf>
    <xf numFmtId="5" fontId="6" fillId="0" borderId="0" xfId="3" applyNumberFormat="1" applyFont="1" applyFill="1" applyBorder="1" applyAlignment="1">
      <alignment wrapText="1"/>
    </xf>
    <xf numFmtId="5" fontId="6" fillId="0" borderId="0" xfId="3" applyNumberFormat="1" applyFont="1" applyFill="1" applyBorder="1" applyAlignment="1">
      <alignment vertical="top" wrapText="1"/>
    </xf>
    <xf numFmtId="5" fontId="1" fillId="0" borderId="0" xfId="3" applyNumberFormat="1" applyFont="1" applyFill="1" applyBorder="1" applyAlignment="1">
      <alignment wrapText="1"/>
    </xf>
    <xf numFmtId="0" fontId="1" fillId="0" borderId="0" xfId="2" applyFont="1" applyFill="1" applyBorder="1" applyAlignment="1">
      <alignment wrapText="1"/>
    </xf>
    <xf numFmtId="5" fontId="6" fillId="0" borderId="0" xfId="3" applyNumberFormat="1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5" fontId="6" fillId="0" borderId="0" xfId="3" quotePrefix="1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 indent="2"/>
    </xf>
    <xf numFmtId="164" fontId="1" fillId="3" borderId="0" xfId="1" applyNumberFormat="1" applyFont="1" applyFill="1"/>
    <xf numFmtId="9" fontId="1" fillId="3" borderId="0" xfId="1" applyNumberFormat="1" applyFont="1" applyFill="1" applyAlignment="1">
      <alignment horizontal="right"/>
    </xf>
    <xf numFmtId="164" fontId="0" fillId="3" borderId="0" xfId="0" applyNumberFormat="1" applyFill="1"/>
    <xf numFmtId="0" fontId="0" fillId="4" borderId="0" xfId="0" applyFill="1"/>
    <xf numFmtId="0" fontId="0" fillId="5" borderId="0" xfId="0" applyFill="1"/>
    <xf numFmtId="0" fontId="4" fillId="5" borderId="0" xfId="0" applyFont="1" applyFill="1"/>
    <xf numFmtId="0" fontId="3" fillId="5" borderId="0" xfId="0" applyFont="1" applyFill="1"/>
    <xf numFmtId="0" fontId="0" fillId="5" borderId="0" xfId="0" applyFont="1" applyFill="1"/>
    <xf numFmtId="0" fontId="0" fillId="5" borderId="0" xfId="0" applyFill="1" applyAlignment="1">
      <alignment horizontal="center"/>
    </xf>
    <xf numFmtId="14" fontId="3" fillId="5" borderId="0" xfId="0" applyNumberFormat="1" applyFont="1" applyFill="1"/>
    <xf numFmtId="165" fontId="7" fillId="5" borderId="0" xfId="0" applyNumberFormat="1" applyFont="1" applyFill="1" applyBorder="1" applyAlignment="1">
      <alignment horizontal="centerContinuous"/>
    </xf>
    <xf numFmtId="10" fontId="7" fillId="5" borderId="0" xfId="0" applyNumberFormat="1" applyFont="1" applyFill="1" applyBorder="1" applyAlignment="1">
      <alignment horizontal="centerContinuous"/>
    </xf>
    <xf numFmtId="165" fontId="7" fillId="5" borderId="0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 wrapText="1"/>
    </xf>
    <xf numFmtId="165" fontId="7" fillId="5" borderId="2" xfId="0" applyNumberFormat="1" applyFont="1" applyFill="1" applyBorder="1" applyAlignment="1">
      <alignment horizontal="center"/>
    </xf>
    <xf numFmtId="10" fontId="7" fillId="5" borderId="2" xfId="0" applyNumberFormat="1" applyFont="1" applyFill="1" applyBorder="1" applyAlignment="1">
      <alignment horizontal="center"/>
    </xf>
    <xf numFmtId="0" fontId="2" fillId="5" borderId="0" xfId="0" applyFont="1" applyFill="1"/>
    <xf numFmtId="164" fontId="0" fillId="5" borderId="0" xfId="1" applyNumberFormat="1" applyFont="1" applyFill="1"/>
    <xf numFmtId="0" fontId="2" fillId="5" borderId="0" xfId="0" applyFont="1" applyFill="1" applyAlignment="1">
      <alignment horizontal="left" indent="2"/>
    </xf>
    <xf numFmtId="0" fontId="0" fillId="5" borderId="0" xfId="0" applyFill="1" applyAlignment="1">
      <alignment horizontal="left" indent="2"/>
    </xf>
    <xf numFmtId="164" fontId="1" fillId="5" borderId="0" xfId="1" applyNumberFormat="1" applyFont="1" applyFill="1"/>
    <xf numFmtId="9" fontId="1" fillId="5" borderId="0" xfId="1" applyNumberFormat="1" applyFont="1" applyFill="1" applyAlignment="1">
      <alignment horizontal="right"/>
    </xf>
    <xf numFmtId="164" fontId="0" fillId="5" borderId="0" xfId="0" applyNumberFormat="1" applyFill="1"/>
    <xf numFmtId="49" fontId="0" fillId="5" borderId="0" xfId="0" applyNumberFormat="1" applyFill="1" applyAlignment="1">
      <alignment horizontal="left" indent="2"/>
    </xf>
    <xf numFmtId="164" fontId="6" fillId="5" borderId="0" xfId="1" applyNumberFormat="1" applyFont="1" applyFill="1"/>
    <xf numFmtId="0" fontId="6" fillId="5" borderId="0" xfId="0" applyFont="1" applyFill="1" applyAlignment="1">
      <alignment horizontal="left" indent="2"/>
    </xf>
    <xf numFmtId="0" fontId="6" fillId="5" borderId="0" xfId="0" applyFont="1" applyFill="1"/>
    <xf numFmtId="9" fontId="6" fillId="5" borderId="0" xfId="1" applyNumberFormat="1" applyFont="1" applyFill="1" applyAlignment="1">
      <alignment horizontal="right"/>
    </xf>
    <xf numFmtId="164" fontId="8" fillId="5" borderId="0" xfId="0" applyNumberFormat="1" applyFont="1" applyFill="1"/>
    <xf numFmtId="164" fontId="0" fillId="5" borderId="1" xfId="0" applyNumberFormat="1" applyFill="1" applyBorder="1"/>
    <xf numFmtId="9" fontId="1" fillId="5" borderId="1" xfId="1" applyNumberFormat="1" applyFont="1" applyFill="1" applyBorder="1" applyAlignment="1">
      <alignment horizontal="right"/>
    </xf>
    <xf numFmtId="164" fontId="0" fillId="0" borderId="0" xfId="1" applyNumberFormat="1" applyFont="1" applyFill="1" applyBorder="1"/>
    <xf numFmtId="0" fontId="2" fillId="5" borderId="0" xfId="0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left"/>
    </xf>
    <xf numFmtId="5" fontId="10" fillId="0" borderId="0" xfId="3" applyNumberFormat="1" applyFont="1" applyFill="1" applyBorder="1" applyAlignment="1">
      <alignment wrapText="1"/>
    </xf>
    <xf numFmtId="164" fontId="2" fillId="0" borderId="0" xfId="1" applyNumberFormat="1" applyFont="1" applyFill="1"/>
    <xf numFmtId="9" fontId="2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left" wrapText="1"/>
    </xf>
    <xf numFmtId="5" fontId="2" fillId="0" borderId="0" xfId="3" applyNumberFormat="1" applyFont="1" applyFill="1" applyBorder="1" applyAlignment="1">
      <alignment horizontal="left" vertical="center" wrapText="1"/>
    </xf>
    <xf numFmtId="5" fontId="10" fillId="0" borderId="0" xfId="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 indent="1"/>
    </xf>
    <xf numFmtId="0" fontId="2" fillId="0" borderId="0" xfId="2" applyFont="1" applyFill="1" applyBorder="1" applyAlignment="1">
      <alignment horizontal="left" vertical="center" wrapText="1" indent="1"/>
    </xf>
    <xf numFmtId="5" fontId="10" fillId="0" borderId="0" xfId="3" applyNumberFormat="1" applyFont="1" applyFill="1" applyBorder="1" applyAlignment="1">
      <alignment horizontal="left" vertical="center" wrapText="1" inden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vertical="center" wrapText="1"/>
    </xf>
    <xf numFmtId="5" fontId="2" fillId="0" borderId="0" xfId="3" quotePrefix="1" applyNumberFormat="1" applyFont="1" applyFill="1" applyBorder="1" applyAlignment="1">
      <alignment horizontal="left" vertical="center" wrapText="1"/>
    </xf>
    <xf numFmtId="5" fontId="0" fillId="0" borderId="0" xfId="3" quotePrefix="1" applyNumberFormat="1" applyFont="1" applyFill="1" applyBorder="1" applyAlignment="1">
      <alignment horizontal="left" vertical="center" wrapText="1"/>
    </xf>
    <xf numFmtId="5" fontId="10" fillId="0" borderId="0" xfId="3" applyNumberFormat="1" applyFont="1" applyFill="1" applyBorder="1" applyAlignment="1">
      <alignment vertical="center" wrapText="1"/>
    </xf>
    <xf numFmtId="5" fontId="10" fillId="0" borderId="0" xfId="3" quotePrefix="1" applyNumberFormat="1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wrapText="1"/>
    </xf>
    <xf numFmtId="5" fontId="10" fillId="0" borderId="0" xfId="3" applyNumberFormat="1" applyFont="1" applyFill="1" applyBorder="1" applyAlignment="1">
      <alignment horizontal="left" wrapText="1"/>
    </xf>
    <xf numFmtId="165" fontId="12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 wrapText="1"/>
    </xf>
    <xf numFmtId="9" fontId="12" fillId="0" borderId="0" xfId="0" applyNumberFormat="1" applyFont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 wrapText="1"/>
    </xf>
    <xf numFmtId="5" fontId="2" fillId="0" borderId="0" xfId="3" applyNumberFormat="1" applyFont="1" applyFill="1" applyBorder="1" applyAlignment="1">
      <alignment horizontal="left" vertical="center" wrapText="1" indent="1"/>
    </xf>
    <xf numFmtId="5" fontId="10" fillId="0" borderId="0" xfId="3" quotePrefix="1" applyNumberFormat="1" applyFont="1" applyFill="1" applyBorder="1" applyAlignment="1">
      <alignment horizontal="left" vertical="center" wrapText="1" indent="1"/>
    </xf>
    <xf numFmtId="0" fontId="10" fillId="0" borderId="0" xfId="2" applyFont="1" applyFill="1" applyBorder="1" applyAlignment="1">
      <alignment horizontal="left" wrapText="1" indent="1"/>
    </xf>
    <xf numFmtId="5" fontId="10" fillId="0" borderId="0" xfId="3" applyNumberFormat="1" applyFont="1" applyFill="1" applyBorder="1" applyAlignment="1">
      <alignment horizontal="left" wrapText="1" indent="1"/>
    </xf>
    <xf numFmtId="5" fontId="0" fillId="0" borderId="0" xfId="3" applyNumberFormat="1" applyFont="1" applyFill="1" applyBorder="1" applyAlignment="1">
      <alignment wrapText="1"/>
    </xf>
    <xf numFmtId="0" fontId="0" fillId="0" borderId="0" xfId="2" applyFont="1" applyFill="1" applyBorder="1" applyAlignment="1">
      <alignment wrapText="1"/>
    </xf>
    <xf numFmtId="38" fontId="0" fillId="5" borderId="0" xfId="0" applyNumberFormat="1" applyFill="1"/>
    <xf numFmtId="38" fontId="7" fillId="5" borderId="0" xfId="0" applyNumberFormat="1" applyFont="1" applyFill="1" applyBorder="1" applyAlignment="1">
      <alignment horizontal="centerContinuous"/>
    </xf>
    <xf numFmtId="38" fontId="7" fillId="5" borderId="0" xfId="0" applyNumberFormat="1" applyFont="1" applyFill="1" applyBorder="1" applyAlignment="1">
      <alignment horizontal="center" wrapText="1"/>
    </xf>
    <xf numFmtId="38" fontId="7" fillId="5" borderId="2" xfId="0" applyNumberFormat="1" applyFont="1" applyFill="1" applyBorder="1"/>
    <xf numFmtId="38" fontId="0" fillId="5" borderId="0" xfId="1" applyNumberFormat="1" applyFont="1" applyFill="1"/>
    <xf numFmtId="38" fontId="1" fillId="5" borderId="0" xfId="1" applyNumberFormat="1" applyFont="1" applyFill="1"/>
    <xf numFmtId="38" fontId="6" fillId="5" borderId="0" xfId="1" applyNumberFormat="1" applyFont="1" applyFill="1"/>
    <xf numFmtId="38" fontId="0" fillId="5" borderId="1" xfId="0" applyNumberFormat="1" applyFill="1" applyBorder="1"/>
    <xf numFmtId="38" fontId="0" fillId="3" borderId="0" xfId="0" applyNumberFormat="1" applyFill="1"/>
    <xf numFmtId="38" fontId="1" fillId="3" borderId="0" xfId="1" applyNumberFormat="1" applyFont="1" applyFill="1"/>
    <xf numFmtId="39" fontId="1" fillId="5" borderId="0" xfId="1" applyNumberFormat="1" applyFont="1" applyFill="1"/>
    <xf numFmtId="39" fontId="6" fillId="5" borderId="0" xfId="1" applyNumberFormat="1" applyFont="1" applyFill="1"/>
    <xf numFmtId="39" fontId="0" fillId="5" borderId="0" xfId="1" applyNumberFormat="1" applyFont="1" applyFill="1"/>
    <xf numFmtId="0" fontId="0" fillId="0" borderId="0" xfId="0" applyFill="1" applyAlignment="1">
      <alignment horizontal="left" indent="2"/>
    </xf>
    <xf numFmtId="38" fontId="1" fillId="0" borderId="0" xfId="1" applyNumberFormat="1" applyFont="1" applyFill="1"/>
    <xf numFmtId="164" fontId="1" fillId="0" borderId="0" xfId="1" applyNumberFormat="1" applyFont="1" applyFill="1"/>
    <xf numFmtId="9" fontId="1" fillId="0" borderId="0" xfId="1" applyNumberFormat="1" applyFont="1" applyFill="1" applyAlignment="1">
      <alignment horizontal="right"/>
    </xf>
    <xf numFmtId="39" fontId="1" fillId="0" borderId="0" xfId="1" applyNumberFormat="1" applyFont="1" applyFill="1"/>
    <xf numFmtId="164" fontId="0" fillId="0" borderId="0" xfId="0" applyNumberFormat="1" applyFill="1"/>
    <xf numFmtId="4" fontId="0" fillId="0" borderId="0" xfId="0" applyNumberFormat="1" applyFont="1"/>
    <xf numFmtId="4" fontId="7" fillId="0" borderId="0" xfId="0" applyNumberFormat="1" applyFont="1" applyBorder="1" applyAlignment="1">
      <alignment horizontal="centerContinuous"/>
    </xf>
    <xf numFmtId="4" fontId="7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 wrapText="1"/>
    </xf>
    <xf numFmtId="4" fontId="2" fillId="0" borderId="0" xfId="1" applyNumberFormat="1" applyFont="1" applyBorder="1"/>
    <xf numFmtId="4" fontId="0" fillId="0" borderId="0" xfId="1" applyNumberFormat="1" applyFont="1" applyAlignment="1">
      <alignment horizontal="center"/>
    </xf>
    <xf numFmtId="4" fontId="0" fillId="0" borderId="0" xfId="1" applyNumberFormat="1" applyFont="1" applyFill="1"/>
    <xf numFmtId="4" fontId="2" fillId="0" borderId="0" xfId="1" applyNumberFormat="1" applyFont="1" applyFill="1"/>
    <xf numFmtId="4" fontId="0" fillId="0" borderId="0" xfId="1" applyNumberFormat="1" applyFont="1" applyFill="1" applyBorder="1"/>
  </cellXfs>
  <cellStyles count="4">
    <cellStyle name="Comma" xfId="1" builtinId="3"/>
    <cellStyle name="Currency 2 2" xfId="3" xr:uid="{00000000-0005-0000-0000-000001000000}"/>
    <cellStyle name="Normal" xfId="0" builtinId="0"/>
    <cellStyle name="Normal 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"/>
      <alignment horizontal="center" vertical="bottom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theme="0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I294" totalsRowShown="0" headerRowDxfId="21" dataDxfId="20" dataCellStyle="Comma">
  <autoFilter ref="A5:I294" xr:uid="{00000000-0009-0000-0100-000001000000}"/>
  <tableColumns count="9">
    <tableColumn id="1" xr3:uid="{00000000-0010-0000-0000-000001000000}" name="Fund Number" dataDxfId="19"/>
    <tableColumn id="2" xr3:uid="{00000000-0010-0000-0000-000002000000}" name="Fund Description" dataDxfId="18"/>
    <tableColumn id="3" xr3:uid="{00000000-0010-0000-0000-000003000000}" name="Current Budget Total" dataDxfId="17" dataCellStyle="Comma"/>
    <tableColumn id="4" xr3:uid="{00000000-0010-0000-0000-000004000000}" name="Current Budget Operating Revenue " dataDxfId="16" dataCellStyle="Comma"/>
    <tableColumn id="5" xr3:uid="{00000000-0010-0000-0000-000005000000}" name="Actual Operating Revenue $" dataDxfId="15" dataCellStyle="Comma"/>
    <tableColumn id="6" xr3:uid="{00000000-0010-0000-0000-000006000000}" name="Actual Operating Revenue %" dataDxfId="14" dataCellStyle="Comma"/>
    <tableColumn id="8" xr3:uid="{00000000-0010-0000-0000-000008000000}" name="Current Budget Operating Expenditures " dataDxfId="13" dataCellStyle="Comma"/>
    <tableColumn id="9" xr3:uid="{00000000-0010-0000-0000-000009000000}" name="Actual Operating Expenditure $" dataDxfId="12" dataCellStyle="Comma"/>
    <tableColumn id="10" xr3:uid="{00000000-0010-0000-0000-00000A000000}" name="Actual Operating Expenditure %" dataDxfId="11" dataCellStyle="Comma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I116" totalsRowShown="0" headerRowDxfId="8">
  <autoFilter ref="A5:I116" xr:uid="{00000000-0009-0000-0100-000002000000}"/>
  <tableColumns count="9">
    <tableColumn id="1" xr3:uid="{00000000-0010-0000-0100-000001000000}" name="Department" dataDxfId="7" dataCellStyle="Currency 2 2"/>
    <tableColumn id="2" xr3:uid="{00000000-0010-0000-0100-000002000000}" name="Program Name"/>
    <tableColumn id="3" xr3:uid="{00000000-0010-0000-0100-000003000000}" name="Total" dataDxfId="6" dataCellStyle="Comma"/>
    <tableColumn id="4" xr3:uid="{00000000-0010-0000-0100-000004000000}" name="Current Budget Operating Revenue" dataDxfId="5" dataCellStyle="Comma"/>
    <tableColumn id="5" xr3:uid="{00000000-0010-0000-0100-000005000000}" name="Actual Operating Revenue $" dataDxfId="4" dataCellStyle="Comma"/>
    <tableColumn id="6" xr3:uid="{00000000-0010-0000-0100-000006000000}" name="Actual Operating Revenue %" dataDxfId="3" dataCellStyle="Comma"/>
    <tableColumn id="7" xr3:uid="{00000000-0010-0000-0100-000007000000}" name="Current Budget Operating Expenditures" dataDxfId="2" dataCellStyle="Comma"/>
    <tableColumn id="8" xr3:uid="{00000000-0010-0000-0100-000008000000}" name="Actual Operating Expenditure $" dataDxfId="1"/>
    <tableColumn id="9" xr3:uid="{00000000-0010-0000-0100-000009000000}" name="Actual Operating Expenditure %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A301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10.5703125" style="40" customWidth="1"/>
    <col min="2" max="2" width="45.7109375" style="40" customWidth="1"/>
    <col min="3" max="3" width="14.140625" style="113" customWidth="1"/>
    <col min="4" max="4" width="14.5703125" style="40" customWidth="1"/>
    <col min="5" max="5" width="12.42578125" style="40" customWidth="1"/>
    <col min="6" max="6" width="8.5703125" style="40" customWidth="1"/>
    <col min="7" max="7" width="14.85546875" style="40" customWidth="1"/>
    <col min="8" max="8" width="20.85546875" style="40" bestFit="1" customWidth="1"/>
    <col min="9" max="9" width="10.42578125" style="40" customWidth="1"/>
    <col min="10" max="10" width="12.7109375" bestFit="1" customWidth="1"/>
    <col min="11" max="11" width="11.7109375" bestFit="1" customWidth="1"/>
  </cols>
  <sheetData>
    <row r="1" spans="1:11" ht="19.149999999999999" customHeight="1" x14ac:dyDescent="0.3">
      <c r="A1" s="47" t="s">
        <v>444</v>
      </c>
      <c r="B1" s="46"/>
      <c r="C1" s="105"/>
      <c r="D1" s="46"/>
      <c r="E1" s="46"/>
      <c r="F1" s="46"/>
      <c r="G1" s="46"/>
      <c r="H1" s="46"/>
      <c r="I1" s="46"/>
      <c r="J1" s="46"/>
      <c r="K1" s="46"/>
    </row>
    <row r="2" spans="1:11" ht="15.75" x14ac:dyDescent="0.25">
      <c r="A2" s="48" t="s">
        <v>443</v>
      </c>
      <c r="B2" s="46"/>
      <c r="C2" s="105"/>
      <c r="D2" s="46"/>
      <c r="E2" s="46"/>
      <c r="F2" s="46"/>
      <c r="G2" s="46"/>
      <c r="H2" s="46"/>
      <c r="I2" s="46"/>
      <c r="J2" s="46"/>
      <c r="K2" s="46"/>
    </row>
    <row r="3" spans="1:11" x14ac:dyDescent="0.25">
      <c r="A3" s="49" t="s">
        <v>666</v>
      </c>
      <c r="B3" s="46"/>
      <c r="C3" s="105"/>
      <c r="D3" s="50"/>
      <c r="E3" s="50"/>
      <c r="F3" s="50"/>
      <c r="G3" s="50"/>
      <c r="H3" s="50"/>
      <c r="I3" s="50"/>
      <c r="J3" s="46"/>
      <c r="K3" s="46"/>
    </row>
    <row r="4" spans="1:11" ht="15.75" x14ac:dyDescent="0.25">
      <c r="A4" s="51"/>
      <c r="B4" s="46"/>
      <c r="C4" s="106"/>
      <c r="D4" s="52"/>
      <c r="E4" s="52"/>
      <c r="F4" s="53"/>
      <c r="G4" s="54"/>
      <c r="H4" s="52"/>
      <c r="I4" s="53"/>
      <c r="J4" s="46"/>
      <c r="K4" s="46"/>
    </row>
    <row r="5" spans="1:11" ht="54" customHeight="1" x14ac:dyDescent="0.25">
      <c r="A5" s="75" t="s">
        <v>474</v>
      </c>
      <c r="B5" s="59" t="s">
        <v>475</v>
      </c>
      <c r="C5" s="107" t="s">
        <v>467</v>
      </c>
      <c r="D5" s="55" t="s">
        <v>468</v>
      </c>
      <c r="E5" s="55" t="s">
        <v>469</v>
      </c>
      <c r="F5" s="56" t="s">
        <v>470</v>
      </c>
      <c r="G5" s="55" t="s">
        <v>471</v>
      </c>
      <c r="H5" s="55" t="s">
        <v>472</v>
      </c>
      <c r="I5" s="56" t="s">
        <v>473</v>
      </c>
      <c r="J5" s="46"/>
      <c r="K5" s="46"/>
    </row>
    <row r="6" spans="1:11" x14ac:dyDescent="0.25">
      <c r="A6" s="46"/>
      <c r="B6" s="46"/>
      <c r="C6" s="108"/>
      <c r="D6" s="57"/>
      <c r="E6" s="57"/>
      <c r="F6" s="58"/>
      <c r="G6" s="57"/>
      <c r="H6" s="57"/>
      <c r="I6" s="58"/>
      <c r="J6" s="46"/>
      <c r="K6" s="46"/>
    </row>
    <row r="7" spans="1:11" x14ac:dyDescent="0.25">
      <c r="A7" s="46"/>
      <c r="B7" s="59"/>
      <c r="C7" s="109"/>
      <c r="D7" s="60"/>
      <c r="E7" s="60"/>
      <c r="F7" s="60"/>
      <c r="G7" s="60"/>
      <c r="H7" s="60"/>
      <c r="I7" s="60"/>
      <c r="J7" s="46"/>
      <c r="K7" s="46" t="s">
        <v>14</v>
      </c>
    </row>
    <row r="8" spans="1:11" x14ac:dyDescent="0.25">
      <c r="A8" s="46"/>
      <c r="B8" s="61"/>
      <c r="C8" s="109"/>
      <c r="D8" s="60"/>
      <c r="E8" s="60"/>
      <c r="F8" s="60"/>
      <c r="G8" s="60"/>
      <c r="H8" s="60"/>
      <c r="I8" s="60"/>
      <c r="J8" s="46"/>
      <c r="K8" s="46"/>
    </row>
    <row r="9" spans="1:11" x14ac:dyDescent="0.25">
      <c r="A9" s="62" t="s">
        <v>23</v>
      </c>
      <c r="B9" s="46" t="s">
        <v>633</v>
      </c>
      <c r="C9" s="110">
        <v>245538223</v>
      </c>
      <c r="D9" s="63">
        <v>190434623</v>
      </c>
      <c r="E9" s="63">
        <v>147223610.94999999</v>
      </c>
      <c r="F9" s="64">
        <v>0.77309266892081907</v>
      </c>
      <c r="G9" s="63">
        <v>64700742</v>
      </c>
      <c r="H9" s="115">
        <v>34097029.329999998</v>
      </c>
      <c r="I9" s="64">
        <v>0.52699595516230713</v>
      </c>
      <c r="J9" s="65"/>
      <c r="K9" s="65"/>
    </row>
    <row r="10" spans="1:11" x14ac:dyDescent="0.25">
      <c r="A10" s="62" t="s">
        <v>24</v>
      </c>
      <c r="B10" s="46" t="s">
        <v>634</v>
      </c>
      <c r="C10" s="110">
        <v>14653771</v>
      </c>
      <c r="D10" s="63">
        <v>38783178</v>
      </c>
      <c r="E10" s="63">
        <v>14365159.810000001</v>
      </c>
      <c r="F10" s="64">
        <v>0.37039666553370126</v>
      </c>
      <c r="G10" s="63">
        <v>9610151</v>
      </c>
      <c r="H10" s="115">
        <v>4977833.2699999996</v>
      </c>
      <c r="I10" s="64">
        <v>0.51797659266748253</v>
      </c>
      <c r="J10" s="65"/>
      <c r="K10" s="65"/>
    </row>
    <row r="11" spans="1:11" x14ac:dyDescent="0.25">
      <c r="A11" s="62" t="s">
        <v>25</v>
      </c>
      <c r="B11" s="45" t="s">
        <v>255</v>
      </c>
      <c r="C11" s="110">
        <v>5655484</v>
      </c>
      <c r="D11" s="63">
        <v>0</v>
      </c>
      <c r="E11" s="63">
        <v>0</v>
      </c>
      <c r="F11" s="64" t="s">
        <v>667</v>
      </c>
      <c r="G11" s="63">
        <v>0</v>
      </c>
      <c r="H11" s="115">
        <v>0</v>
      </c>
      <c r="I11" s="64" t="s">
        <v>667</v>
      </c>
      <c r="J11" s="65"/>
      <c r="K11" s="65"/>
    </row>
    <row r="12" spans="1:11" x14ac:dyDescent="0.25">
      <c r="A12" s="62" t="s">
        <v>26</v>
      </c>
      <c r="B12" s="46" t="s">
        <v>649</v>
      </c>
      <c r="C12" s="110">
        <v>3476751</v>
      </c>
      <c r="D12" s="63">
        <v>1959269</v>
      </c>
      <c r="E12" s="63">
        <v>790638</v>
      </c>
      <c r="F12" s="64">
        <v>0.40353723761259941</v>
      </c>
      <c r="G12" s="63">
        <v>2379423</v>
      </c>
      <c r="H12" s="115">
        <v>1097896.8600000001</v>
      </c>
      <c r="I12" s="64">
        <v>0.46141306526834452</v>
      </c>
      <c r="J12" s="65"/>
      <c r="K12" s="65"/>
    </row>
    <row r="13" spans="1:11" x14ac:dyDescent="0.25">
      <c r="A13" s="62" t="s">
        <v>27</v>
      </c>
      <c r="B13" s="46" t="s">
        <v>256</v>
      </c>
      <c r="C13" s="110">
        <v>795886</v>
      </c>
      <c r="D13" s="63">
        <v>168185</v>
      </c>
      <c r="E13" s="63">
        <v>3530.01</v>
      </c>
      <c r="F13" s="64">
        <v>2.0988851562267742E-2</v>
      </c>
      <c r="G13" s="63">
        <v>716423</v>
      </c>
      <c r="H13" s="115">
        <v>349300.55</v>
      </c>
      <c r="I13" s="64">
        <v>0.48756188732075884</v>
      </c>
      <c r="J13" s="65"/>
      <c r="K13" s="65"/>
    </row>
    <row r="14" spans="1:11" x14ac:dyDescent="0.25">
      <c r="A14" s="62" t="s">
        <v>28</v>
      </c>
      <c r="B14" s="46" t="s">
        <v>257</v>
      </c>
      <c r="C14" s="110">
        <v>187366</v>
      </c>
      <c r="D14" s="63">
        <v>77237</v>
      </c>
      <c r="E14" s="63">
        <v>13681.19</v>
      </c>
      <c r="F14" s="64">
        <v>0.17713259189248676</v>
      </c>
      <c r="G14" s="63">
        <v>142634</v>
      </c>
      <c r="H14" s="115">
        <v>80257.210000000006</v>
      </c>
      <c r="I14" s="64">
        <v>0.56267937518403754</v>
      </c>
      <c r="J14" s="65"/>
      <c r="K14" s="65"/>
    </row>
    <row r="15" spans="1:11" x14ac:dyDescent="0.25">
      <c r="A15" s="62" t="s">
        <v>29</v>
      </c>
      <c r="B15" s="46" t="s">
        <v>258</v>
      </c>
      <c r="C15" s="110">
        <v>282827</v>
      </c>
      <c r="D15" s="63">
        <v>282827</v>
      </c>
      <c r="E15" s="63">
        <v>145298.9</v>
      </c>
      <c r="F15" s="64">
        <v>0.51373772659611705</v>
      </c>
      <c r="G15" s="63">
        <v>282827</v>
      </c>
      <c r="H15" s="115">
        <v>144153.26999999999</v>
      </c>
      <c r="I15" s="64">
        <v>0.50968708786643424</v>
      </c>
      <c r="J15" s="65"/>
      <c r="K15" s="65"/>
    </row>
    <row r="16" spans="1:11" x14ac:dyDescent="0.25">
      <c r="A16" s="62" t="s">
        <v>30</v>
      </c>
      <c r="B16" s="46" t="s">
        <v>259</v>
      </c>
      <c r="C16" s="110">
        <v>175559</v>
      </c>
      <c r="D16" s="63">
        <v>3440</v>
      </c>
      <c r="E16" s="63">
        <v>1446.63</v>
      </c>
      <c r="F16" s="64">
        <v>0.42053197674418608</v>
      </c>
      <c r="G16" s="63">
        <v>175559</v>
      </c>
      <c r="H16" s="115">
        <v>1024.1199999999999</v>
      </c>
      <c r="I16" s="64">
        <v>5.8334804823449663E-3</v>
      </c>
      <c r="J16" s="65"/>
      <c r="K16" s="65"/>
    </row>
    <row r="17" spans="1:11" x14ac:dyDescent="0.25">
      <c r="A17" s="62" t="s">
        <v>31</v>
      </c>
      <c r="B17" s="46" t="s">
        <v>260</v>
      </c>
      <c r="C17" s="110">
        <v>8122021</v>
      </c>
      <c r="D17" s="63">
        <v>662216</v>
      </c>
      <c r="E17" s="63">
        <v>175047.07</v>
      </c>
      <c r="F17" s="64">
        <v>0.26433530751295653</v>
      </c>
      <c r="G17" s="63">
        <v>5665106</v>
      </c>
      <c r="H17" s="115">
        <v>2786948.16</v>
      </c>
      <c r="I17" s="64">
        <v>0.49194986995830264</v>
      </c>
      <c r="J17" s="65"/>
      <c r="K17" s="65"/>
    </row>
    <row r="18" spans="1:11" x14ac:dyDescent="0.25">
      <c r="A18" s="62" t="s">
        <v>32</v>
      </c>
      <c r="B18" s="46" t="s">
        <v>261</v>
      </c>
      <c r="C18" s="110">
        <v>2228017</v>
      </c>
      <c r="D18" s="63">
        <v>831625</v>
      </c>
      <c r="E18" s="63">
        <v>492198.52</v>
      </c>
      <c r="F18" s="64">
        <v>0.59185151961521121</v>
      </c>
      <c r="G18" s="63">
        <v>2123778</v>
      </c>
      <c r="H18" s="115">
        <v>776133.6</v>
      </c>
      <c r="I18" s="64">
        <v>0.3654494961337767</v>
      </c>
      <c r="J18" s="65"/>
      <c r="K18" s="65"/>
    </row>
    <row r="19" spans="1:11" x14ac:dyDescent="0.25">
      <c r="A19" s="62" t="s">
        <v>427</v>
      </c>
      <c r="B19" s="46" t="s">
        <v>516</v>
      </c>
      <c r="C19" s="110">
        <v>0</v>
      </c>
      <c r="D19" s="63">
        <v>0</v>
      </c>
      <c r="E19" s="63">
        <v>0</v>
      </c>
      <c r="F19" s="64" t="s">
        <v>667</v>
      </c>
      <c r="G19" s="63">
        <v>0</v>
      </c>
      <c r="H19" s="115">
        <v>0</v>
      </c>
      <c r="I19" s="64" t="s">
        <v>667</v>
      </c>
      <c r="J19" s="65"/>
      <c r="K19" s="65"/>
    </row>
    <row r="20" spans="1:11" x14ac:dyDescent="0.25">
      <c r="A20" s="62" t="s">
        <v>33</v>
      </c>
      <c r="B20" s="46" t="s">
        <v>262</v>
      </c>
      <c r="C20" s="110">
        <v>0</v>
      </c>
      <c r="D20" s="63">
        <v>0</v>
      </c>
      <c r="E20" s="63">
        <v>0</v>
      </c>
      <c r="F20" s="64" t="s">
        <v>667</v>
      </c>
      <c r="G20" s="63">
        <v>0</v>
      </c>
      <c r="H20" s="115">
        <v>0</v>
      </c>
      <c r="I20" s="64" t="s">
        <v>667</v>
      </c>
      <c r="J20" s="65"/>
      <c r="K20" s="65"/>
    </row>
    <row r="21" spans="1:11" x14ac:dyDescent="0.25">
      <c r="A21" s="62" t="s">
        <v>34</v>
      </c>
      <c r="B21" s="46" t="s">
        <v>263</v>
      </c>
      <c r="C21" s="110">
        <v>865581</v>
      </c>
      <c r="D21" s="63">
        <v>625090</v>
      </c>
      <c r="E21" s="63">
        <v>267150.75</v>
      </c>
      <c r="F21" s="64">
        <v>0.42737965732934458</v>
      </c>
      <c r="G21" s="63">
        <v>598214</v>
      </c>
      <c r="H21" s="115">
        <v>346685.96</v>
      </c>
      <c r="I21" s="64">
        <v>0.57953501589732104</v>
      </c>
      <c r="J21" s="65"/>
      <c r="K21" s="65"/>
    </row>
    <row r="22" spans="1:11" x14ac:dyDescent="0.25">
      <c r="A22" s="62" t="s">
        <v>35</v>
      </c>
      <c r="B22" s="46" t="s">
        <v>264</v>
      </c>
      <c r="C22" s="110">
        <v>47650</v>
      </c>
      <c r="D22" s="63">
        <v>300</v>
      </c>
      <c r="E22" s="63">
        <v>187.24</v>
      </c>
      <c r="F22" s="64">
        <v>0.62413333333333332</v>
      </c>
      <c r="G22" s="63">
        <v>47650</v>
      </c>
      <c r="H22" s="115">
        <v>31152.33</v>
      </c>
      <c r="I22" s="64">
        <v>0.65377397691500527</v>
      </c>
      <c r="J22" s="65"/>
      <c r="K22" s="65"/>
    </row>
    <row r="23" spans="1:11" x14ac:dyDescent="0.25">
      <c r="A23" s="62" t="s">
        <v>36</v>
      </c>
      <c r="B23" s="46" t="s">
        <v>265</v>
      </c>
      <c r="C23" s="110">
        <v>1461720</v>
      </c>
      <c r="D23" s="63">
        <v>767324</v>
      </c>
      <c r="E23" s="63">
        <v>564338.26</v>
      </c>
      <c r="F23" s="64">
        <v>0.73546280319656365</v>
      </c>
      <c r="G23" s="63">
        <v>992779</v>
      </c>
      <c r="H23" s="115">
        <v>438989.17</v>
      </c>
      <c r="I23" s="64">
        <v>0.4421821674310194</v>
      </c>
      <c r="J23" s="65"/>
      <c r="K23" s="65"/>
    </row>
    <row r="24" spans="1:11" x14ac:dyDescent="0.25">
      <c r="A24" s="62" t="s">
        <v>37</v>
      </c>
      <c r="B24" s="46" t="s">
        <v>266</v>
      </c>
      <c r="C24" s="110">
        <v>2285993</v>
      </c>
      <c r="D24" s="63">
        <v>1006898</v>
      </c>
      <c r="E24" s="63">
        <v>658896.31999999995</v>
      </c>
      <c r="F24" s="64">
        <v>0.65438239027190437</v>
      </c>
      <c r="G24" s="63">
        <v>1324205</v>
      </c>
      <c r="H24" s="115">
        <v>572969.81999999995</v>
      </c>
      <c r="I24" s="64">
        <v>0.43268966663016672</v>
      </c>
      <c r="J24" s="65"/>
      <c r="K24" s="65"/>
    </row>
    <row r="25" spans="1:11" x14ac:dyDescent="0.25">
      <c r="A25" s="62" t="s">
        <v>38</v>
      </c>
      <c r="B25" s="46" t="s">
        <v>267</v>
      </c>
      <c r="C25" s="110">
        <v>1455314</v>
      </c>
      <c r="D25" s="63">
        <v>726750</v>
      </c>
      <c r="E25" s="63">
        <v>225100.62</v>
      </c>
      <c r="F25" s="64">
        <v>0.30973597523219815</v>
      </c>
      <c r="G25" s="63">
        <v>603439</v>
      </c>
      <c r="H25" s="115">
        <v>257786.38</v>
      </c>
      <c r="I25" s="64">
        <v>0.42719542488967405</v>
      </c>
      <c r="J25" s="65"/>
      <c r="K25" s="65"/>
    </row>
    <row r="26" spans="1:11" x14ac:dyDescent="0.25">
      <c r="A26" s="62" t="s">
        <v>39</v>
      </c>
      <c r="B26" s="46" t="s">
        <v>268</v>
      </c>
      <c r="C26" s="110">
        <v>0</v>
      </c>
      <c r="D26" s="63">
        <v>0</v>
      </c>
      <c r="E26" s="63">
        <v>0</v>
      </c>
      <c r="F26" s="64" t="s">
        <v>667</v>
      </c>
      <c r="G26" s="63">
        <v>0</v>
      </c>
      <c r="H26" s="115">
        <v>0</v>
      </c>
      <c r="I26" s="64" t="s">
        <v>667</v>
      </c>
      <c r="J26" s="65"/>
      <c r="K26" s="65"/>
    </row>
    <row r="27" spans="1:11" x14ac:dyDescent="0.25">
      <c r="A27" s="62" t="s">
        <v>40</v>
      </c>
      <c r="B27" s="46" t="s">
        <v>269</v>
      </c>
      <c r="C27" s="110">
        <v>2893580</v>
      </c>
      <c r="D27" s="63">
        <v>1197332</v>
      </c>
      <c r="E27" s="63">
        <v>719880.92</v>
      </c>
      <c r="F27" s="64">
        <v>0.60123751808186876</v>
      </c>
      <c r="G27" s="63">
        <v>1847910</v>
      </c>
      <c r="H27" s="115">
        <v>871152.62</v>
      </c>
      <c r="I27" s="64">
        <v>0.47142589195361245</v>
      </c>
      <c r="J27" s="65"/>
      <c r="K27" s="65"/>
    </row>
    <row r="28" spans="1:11" x14ac:dyDescent="0.25">
      <c r="A28" s="62" t="s">
        <v>41</v>
      </c>
      <c r="B28" s="46" t="s">
        <v>517</v>
      </c>
      <c r="C28" s="110">
        <v>2373346</v>
      </c>
      <c r="D28" s="63">
        <v>1177369</v>
      </c>
      <c r="E28" s="63">
        <v>127861.59</v>
      </c>
      <c r="F28" s="64">
        <v>0.10859941955325815</v>
      </c>
      <c r="G28" s="63">
        <v>1497330</v>
      </c>
      <c r="H28" s="115">
        <v>857231.98</v>
      </c>
      <c r="I28" s="64">
        <v>0.57250704921426809</v>
      </c>
      <c r="J28" s="65"/>
      <c r="K28" s="65"/>
    </row>
    <row r="29" spans="1:11" x14ac:dyDescent="0.25">
      <c r="A29" s="62" t="s">
        <v>42</v>
      </c>
      <c r="B29" s="46" t="s">
        <v>270</v>
      </c>
      <c r="C29" s="110">
        <v>955171</v>
      </c>
      <c r="D29" s="63">
        <v>137176</v>
      </c>
      <c r="E29" s="63">
        <v>14713.41</v>
      </c>
      <c r="F29" s="64">
        <v>0.1072593602379425</v>
      </c>
      <c r="G29" s="63">
        <v>809893</v>
      </c>
      <c r="H29" s="115">
        <v>169192.48</v>
      </c>
      <c r="I29" s="64">
        <v>0.20890720132165608</v>
      </c>
      <c r="J29" s="65"/>
      <c r="K29" s="65"/>
    </row>
    <row r="30" spans="1:11" x14ac:dyDescent="0.25">
      <c r="A30" s="62" t="s">
        <v>43</v>
      </c>
      <c r="B30" s="46" t="s">
        <v>271</v>
      </c>
      <c r="C30" s="110">
        <v>2382634</v>
      </c>
      <c r="D30" s="63">
        <v>1147520</v>
      </c>
      <c r="E30" s="63">
        <v>697544.77</v>
      </c>
      <c r="F30" s="64">
        <v>0.60787155779419966</v>
      </c>
      <c r="G30" s="63">
        <v>1833404</v>
      </c>
      <c r="H30" s="115">
        <v>794416.9</v>
      </c>
      <c r="I30" s="64">
        <v>0.43330160728350109</v>
      </c>
      <c r="J30" s="65"/>
      <c r="K30" s="65"/>
    </row>
    <row r="31" spans="1:11" x14ac:dyDescent="0.25">
      <c r="A31" s="62" t="s">
        <v>44</v>
      </c>
      <c r="B31" s="46" t="s">
        <v>272</v>
      </c>
      <c r="C31" s="110">
        <v>397257</v>
      </c>
      <c r="D31" s="63">
        <v>74005</v>
      </c>
      <c r="E31" s="63">
        <v>2888.4</v>
      </c>
      <c r="F31" s="64">
        <v>3.9029795284102428E-2</v>
      </c>
      <c r="G31" s="63">
        <v>397257</v>
      </c>
      <c r="H31" s="115">
        <v>2764</v>
      </c>
      <c r="I31" s="64">
        <v>6.95771251356175E-3</v>
      </c>
      <c r="J31" s="65"/>
      <c r="K31" s="65"/>
    </row>
    <row r="32" spans="1:11" x14ac:dyDescent="0.25">
      <c r="A32" s="62" t="s">
        <v>45</v>
      </c>
      <c r="B32" s="46" t="s">
        <v>273</v>
      </c>
      <c r="C32" s="110">
        <v>22593724</v>
      </c>
      <c r="D32" s="63">
        <v>4091230</v>
      </c>
      <c r="E32" s="63">
        <v>3462843.51</v>
      </c>
      <c r="F32" s="64">
        <v>0.84640646211530512</v>
      </c>
      <c r="G32" s="63">
        <v>10808781</v>
      </c>
      <c r="H32" s="115">
        <v>4553136.0999999996</v>
      </c>
      <c r="I32" s="64">
        <v>0.42124418100431488</v>
      </c>
      <c r="J32" s="65"/>
      <c r="K32" s="65"/>
    </row>
    <row r="33" spans="1:11" s="14" customFormat="1" x14ac:dyDescent="0.25">
      <c r="A33" s="62">
        <v>1011</v>
      </c>
      <c r="B33" s="46" t="s">
        <v>635</v>
      </c>
      <c r="C33" s="110">
        <v>644463</v>
      </c>
      <c r="D33" s="63">
        <v>499395</v>
      </c>
      <c r="E33" s="63">
        <v>473441.87</v>
      </c>
      <c r="F33" s="64">
        <v>0.94803085733737824</v>
      </c>
      <c r="G33" s="63">
        <v>610189</v>
      </c>
      <c r="H33" s="115">
        <v>207260.85</v>
      </c>
      <c r="I33" s="64">
        <v>0.3396666442692346</v>
      </c>
      <c r="J33" s="65"/>
      <c r="K33" s="65"/>
    </row>
    <row r="34" spans="1:11" s="14" customFormat="1" x14ac:dyDescent="0.25">
      <c r="A34" s="62">
        <v>1019</v>
      </c>
      <c r="B34" s="46" t="s">
        <v>463</v>
      </c>
      <c r="C34" s="110">
        <v>16062450</v>
      </c>
      <c r="D34" s="63">
        <v>7701104</v>
      </c>
      <c r="E34" s="63">
        <v>6418420.9500000002</v>
      </c>
      <c r="F34" s="64">
        <v>0.83344166628576888</v>
      </c>
      <c r="G34" s="63">
        <v>12410385</v>
      </c>
      <c r="H34" s="115">
        <v>5835954.3399999999</v>
      </c>
      <c r="I34" s="64">
        <v>0.47024764662820695</v>
      </c>
      <c r="J34" s="65"/>
      <c r="K34" s="65"/>
    </row>
    <row r="35" spans="1:11" x14ac:dyDescent="0.25">
      <c r="A35" s="62">
        <v>1020</v>
      </c>
      <c r="B35" s="46" t="s">
        <v>518</v>
      </c>
      <c r="C35" s="110">
        <v>1428372</v>
      </c>
      <c r="D35" s="63">
        <v>1051070</v>
      </c>
      <c r="E35" s="63">
        <v>989934.91</v>
      </c>
      <c r="F35" s="64">
        <v>0.94183537728219813</v>
      </c>
      <c r="G35" s="63">
        <v>1265206</v>
      </c>
      <c r="H35" s="115">
        <v>833651.25</v>
      </c>
      <c r="I35" s="64">
        <v>0.65890554581625438</v>
      </c>
      <c r="J35" s="65"/>
      <c r="K35" s="65"/>
    </row>
    <row r="36" spans="1:11" x14ac:dyDescent="0.25">
      <c r="A36" s="62" t="s">
        <v>46</v>
      </c>
      <c r="B36" s="46" t="s">
        <v>274</v>
      </c>
      <c r="C36" s="110">
        <v>3822521</v>
      </c>
      <c r="D36" s="63">
        <v>2606533</v>
      </c>
      <c r="E36" s="63">
        <v>2389943.7799999998</v>
      </c>
      <c r="F36" s="64">
        <v>0.9169052453968547</v>
      </c>
      <c r="G36" s="63">
        <v>3188093</v>
      </c>
      <c r="H36" s="115">
        <v>1321495.57</v>
      </c>
      <c r="I36" s="64">
        <v>0.41450973042505351</v>
      </c>
      <c r="J36" s="65"/>
      <c r="K36" s="65"/>
    </row>
    <row r="37" spans="1:11" x14ac:dyDescent="0.25">
      <c r="A37" s="62" t="s">
        <v>47</v>
      </c>
      <c r="B37" s="46" t="s">
        <v>275</v>
      </c>
      <c r="C37" s="110">
        <v>3952</v>
      </c>
      <c r="D37" s="63">
        <v>0</v>
      </c>
      <c r="E37" s="63">
        <v>36.130000000000003</v>
      </c>
      <c r="F37" s="64" t="s">
        <v>667</v>
      </c>
      <c r="G37" s="63">
        <v>3952</v>
      </c>
      <c r="H37" s="115">
        <v>0</v>
      </c>
      <c r="I37" s="64">
        <v>0</v>
      </c>
      <c r="J37" s="65"/>
      <c r="K37" s="65"/>
    </row>
    <row r="38" spans="1:11" x14ac:dyDescent="0.25">
      <c r="A38" s="62" t="s">
        <v>48</v>
      </c>
      <c r="B38" s="46" t="s">
        <v>519</v>
      </c>
      <c r="C38" s="110">
        <v>279935</v>
      </c>
      <c r="D38" s="63">
        <v>0</v>
      </c>
      <c r="E38" s="63">
        <v>3038.11</v>
      </c>
      <c r="F38" s="64" t="s">
        <v>667</v>
      </c>
      <c r="G38" s="63">
        <v>156910</v>
      </c>
      <c r="H38" s="115">
        <v>26350.49</v>
      </c>
      <c r="I38" s="64">
        <v>0.1679337836976611</v>
      </c>
      <c r="J38" s="65"/>
      <c r="K38" s="65"/>
    </row>
    <row r="39" spans="1:11" x14ac:dyDescent="0.25">
      <c r="A39" s="62" t="s">
        <v>49</v>
      </c>
      <c r="B39" s="46" t="s">
        <v>276</v>
      </c>
      <c r="C39" s="110">
        <v>8022</v>
      </c>
      <c r="D39" s="63">
        <v>0</v>
      </c>
      <c r="E39" s="63">
        <v>70.02</v>
      </c>
      <c r="F39" s="64" t="s">
        <v>667</v>
      </c>
      <c r="G39" s="63">
        <v>8022</v>
      </c>
      <c r="H39" s="115">
        <v>0</v>
      </c>
      <c r="I39" s="64">
        <v>0</v>
      </c>
      <c r="J39" s="65"/>
      <c r="K39" s="65"/>
    </row>
    <row r="40" spans="1:11" x14ac:dyDescent="0.25">
      <c r="A40" s="62" t="s">
        <v>50</v>
      </c>
      <c r="B40" s="46" t="s">
        <v>277</v>
      </c>
      <c r="C40" s="110">
        <v>34100</v>
      </c>
      <c r="D40" s="63">
        <v>0</v>
      </c>
      <c r="E40" s="63">
        <v>4546.68</v>
      </c>
      <c r="F40" s="64" t="s">
        <v>667</v>
      </c>
      <c r="G40" s="63">
        <v>34100</v>
      </c>
      <c r="H40" s="115">
        <v>0</v>
      </c>
      <c r="I40" s="64">
        <v>0</v>
      </c>
      <c r="J40" s="65"/>
      <c r="K40" s="65"/>
    </row>
    <row r="41" spans="1:11" x14ac:dyDescent="0.25">
      <c r="A41" s="62" t="s">
        <v>51</v>
      </c>
      <c r="B41" s="46" t="s">
        <v>278</v>
      </c>
      <c r="C41" s="110">
        <v>592968</v>
      </c>
      <c r="D41" s="63">
        <v>0</v>
      </c>
      <c r="E41" s="63">
        <v>4931.76</v>
      </c>
      <c r="F41" s="64" t="s">
        <v>667</v>
      </c>
      <c r="G41" s="63">
        <v>411111</v>
      </c>
      <c r="H41" s="115">
        <v>70390.990000000005</v>
      </c>
      <c r="I41" s="64">
        <v>0.17122137330307388</v>
      </c>
      <c r="J41" s="65"/>
      <c r="K41" s="65"/>
    </row>
    <row r="42" spans="1:11" x14ac:dyDescent="0.25">
      <c r="A42" s="62" t="s">
        <v>52</v>
      </c>
      <c r="B42" s="46" t="s">
        <v>279</v>
      </c>
      <c r="C42" s="110">
        <v>24193</v>
      </c>
      <c r="D42" s="63">
        <v>0</v>
      </c>
      <c r="E42" s="63">
        <v>508.72</v>
      </c>
      <c r="F42" s="64" t="s">
        <v>667</v>
      </c>
      <c r="G42" s="63">
        <v>24193</v>
      </c>
      <c r="H42" s="115">
        <v>0</v>
      </c>
      <c r="I42" s="64">
        <v>0</v>
      </c>
      <c r="J42" s="65"/>
      <c r="K42" s="65"/>
    </row>
    <row r="43" spans="1:11" x14ac:dyDescent="0.25">
      <c r="A43" s="62" t="s">
        <v>53</v>
      </c>
      <c r="B43" s="46" t="s">
        <v>520</v>
      </c>
      <c r="C43" s="110">
        <v>92584</v>
      </c>
      <c r="D43" s="63">
        <v>0</v>
      </c>
      <c r="E43" s="63">
        <v>780.92</v>
      </c>
      <c r="F43" s="64" t="s">
        <v>667</v>
      </c>
      <c r="G43" s="63">
        <v>28517</v>
      </c>
      <c r="H43" s="115">
        <v>12350</v>
      </c>
      <c r="I43" s="64">
        <v>0.43307500789003051</v>
      </c>
      <c r="J43" s="65"/>
      <c r="K43" s="65"/>
    </row>
    <row r="44" spans="1:11" x14ac:dyDescent="0.25">
      <c r="A44" s="62" t="s">
        <v>54</v>
      </c>
      <c r="B44" s="46" t="s">
        <v>280</v>
      </c>
      <c r="C44" s="110">
        <v>22047</v>
      </c>
      <c r="D44" s="63">
        <v>0</v>
      </c>
      <c r="E44" s="63">
        <v>1143.4000000000001</v>
      </c>
      <c r="F44" s="64" t="s">
        <v>667</v>
      </c>
      <c r="G44" s="63">
        <v>22047</v>
      </c>
      <c r="H44" s="115">
        <v>0</v>
      </c>
      <c r="I44" s="64">
        <v>0</v>
      </c>
      <c r="J44" s="65"/>
      <c r="K44" s="65"/>
    </row>
    <row r="45" spans="1:11" x14ac:dyDescent="0.25">
      <c r="A45" s="62" t="s">
        <v>55</v>
      </c>
      <c r="B45" s="46" t="s">
        <v>281</v>
      </c>
      <c r="C45" s="110">
        <v>3728</v>
      </c>
      <c r="D45" s="63">
        <v>0</v>
      </c>
      <c r="E45" s="63">
        <v>675.37</v>
      </c>
      <c r="F45" s="64" t="s">
        <v>667</v>
      </c>
      <c r="G45" s="63">
        <v>3728</v>
      </c>
      <c r="H45" s="115">
        <v>2000</v>
      </c>
      <c r="I45" s="64">
        <v>0.53648068669527893</v>
      </c>
      <c r="J45" s="65"/>
      <c r="K45" s="65"/>
    </row>
    <row r="46" spans="1:11" x14ac:dyDescent="0.25">
      <c r="A46" s="62" t="s">
        <v>56</v>
      </c>
      <c r="B46" s="46" t="s">
        <v>521</v>
      </c>
      <c r="C46" s="110">
        <v>211343</v>
      </c>
      <c r="D46" s="63">
        <v>0</v>
      </c>
      <c r="E46" s="63">
        <v>1906.07</v>
      </c>
      <c r="F46" s="64" t="s">
        <v>667</v>
      </c>
      <c r="G46" s="63">
        <v>211343</v>
      </c>
      <c r="H46" s="115">
        <v>3761.4</v>
      </c>
      <c r="I46" s="64">
        <v>1.779760862673474E-2</v>
      </c>
      <c r="J46" s="65"/>
      <c r="K46" s="65"/>
    </row>
    <row r="47" spans="1:11" x14ac:dyDescent="0.25">
      <c r="A47" s="62" t="s">
        <v>57</v>
      </c>
      <c r="B47" s="46" t="s">
        <v>282</v>
      </c>
      <c r="C47" s="110">
        <v>25343</v>
      </c>
      <c r="D47" s="63">
        <v>0</v>
      </c>
      <c r="E47" s="63">
        <v>2357.9299999999998</v>
      </c>
      <c r="F47" s="64" t="s">
        <v>667</v>
      </c>
      <c r="G47" s="63">
        <v>10350</v>
      </c>
      <c r="H47" s="115">
        <v>5950.49</v>
      </c>
      <c r="I47" s="64">
        <v>0.57492657004830916</v>
      </c>
      <c r="J47" s="65"/>
      <c r="K47" s="65"/>
    </row>
    <row r="48" spans="1:11" x14ac:dyDescent="0.25">
      <c r="A48" s="62" t="s">
        <v>58</v>
      </c>
      <c r="B48" s="46" t="s">
        <v>283</v>
      </c>
      <c r="C48" s="110">
        <v>3646</v>
      </c>
      <c r="D48" s="63">
        <v>0</v>
      </c>
      <c r="E48" s="63">
        <v>27.66</v>
      </c>
      <c r="F48" s="64" t="s">
        <v>667</v>
      </c>
      <c r="G48" s="63">
        <v>3646</v>
      </c>
      <c r="H48" s="115">
        <v>1500</v>
      </c>
      <c r="I48" s="64">
        <v>0.41140976412506858</v>
      </c>
      <c r="J48" s="65"/>
      <c r="K48" s="65"/>
    </row>
    <row r="49" spans="1:11" x14ac:dyDescent="0.25">
      <c r="A49" s="62" t="s">
        <v>59</v>
      </c>
      <c r="B49" s="46" t="s">
        <v>522</v>
      </c>
      <c r="C49" s="110">
        <v>5616</v>
      </c>
      <c r="D49" s="63">
        <v>0</v>
      </c>
      <c r="E49" s="63">
        <v>48.23</v>
      </c>
      <c r="F49" s="64" t="s">
        <v>667</v>
      </c>
      <c r="G49" s="63">
        <v>5616</v>
      </c>
      <c r="H49" s="115">
        <v>0</v>
      </c>
      <c r="I49" s="64">
        <v>0</v>
      </c>
      <c r="J49" s="65"/>
      <c r="K49" s="65"/>
    </row>
    <row r="50" spans="1:11" x14ac:dyDescent="0.25">
      <c r="A50" s="62" t="s">
        <v>60</v>
      </c>
      <c r="B50" s="46" t="s">
        <v>284</v>
      </c>
      <c r="C50" s="110">
        <v>30916</v>
      </c>
      <c r="D50" s="63">
        <v>0</v>
      </c>
      <c r="E50" s="63">
        <v>646.44000000000005</v>
      </c>
      <c r="F50" s="64" t="s">
        <v>667</v>
      </c>
      <c r="G50" s="63">
        <v>30916</v>
      </c>
      <c r="H50" s="115">
        <v>12000</v>
      </c>
      <c r="I50" s="64">
        <v>0.38814853150472245</v>
      </c>
      <c r="J50" s="65"/>
      <c r="K50" s="65"/>
    </row>
    <row r="51" spans="1:11" x14ac:dyDescent="0.25">
      <c r="A51" s="62" t="s">
        <v>61</v>
      </c>
      <c r="B51" s="46" t="s">
        <v>523</v>
      </c>
      <c r="C51" s="110">
        <v>171</v>
      </c>
      <c r="D51" s="63">
        <v>0</v>
      </c>
      <c r="E51" s="63">
        <v>1.48</v>
      </c>
      <c r="F51" s="64" t="s">
        <v>667</v>
      </c>
      <c r="G51" s="63">
        <v>171</v>
      </c>
      <c r="H51" s="115">
        <v>0</v>
      </c>
      <c r="I51" s="64">
        <v>0</v>
      </c>
      <c r="J51" s="65"/>
      <c r="K51" s="65"/>
    </row>
    <row r="52" spans="1:11" x14ac:dyDescent="0.25">
      <c r="A52" s="62" t="s">
        <v>62</v>
      </c>
      <c r="B52" s="46" t="s">
        <v>650</v>
      </c>
      <c r="C52" s="110">
        <v>36709</v>
      </c>
      <c r="D52" s="63">
        <v>0</v>
      </c>
      <c r="E52" s="63">
        <v>313.70999999999998</v>
      </c>
      <c r="F52" s="64" t="s">
        <v>667</v>
      </c>
      <c r="G52" s="63">
        <v>36709</v>
      </c>
      <c r="H52" s="115">
        <v>0</v>
      </c>
      <c r="I52" s="64">
        <v>0</v>
      </c>
      <c r="J52" s="65"/>
      <c r="K52" s="65"/>
    </row>
    <row r="53" spans="1:11" x14ac:dyDescent="0.25">
      <c r="A53" s="62" t="s">
        <v>63</v>
      </c>
      <c r="B53" s="46" t="s">
        <v>285</v>
      </c>
      <c r="C53" s="110">
        <v>4641</v>
      </c>
      <c r="D53" s="63">
        <v>0</v>
      </c>
      <c r="E53" s="63">
        <v>45.08</v>
      </c>
      <c r="F53" s="64" t="s">
        <v>667</v>
      </c>
      <c r="G53" s="63">
        <v>4641</v>
      </c>
      <c r="H53" s="115">
        <v>0</v>
      </c>
      <c r="I53" s="64">
        <v>0</v>
      </c>
      <c r="J53" s="65"/>
      <c r="K53" s="65"/>
    </row>
    <row r="54" spans="1:11" x14ac:dyDescent="0.25">
      <c r="A54" s="62" t="s">
        <v>64</v>
      </c>
      <c r="B54" s="46" t="s">
        <v>524</v>
      </c>
      <c r="C54" s="110">
        <v>3262</v>
      </c>
      <c r="D54" s="63">
        <v>0</v>
      </c>
      <c r="E54" s="63">
        <v>305.35000000000002</v>
      </c>
      <c r="F54" s="64" t="s">
        <v>667</v>
      </c>
      <c r="G54" s="63">
        <v>3262</v>
      </c>
      <c r="H54" s="115">
        <v>0</v>
      </c>
      <c r="I54" s="64">
        <v>0</v>
      </c>
      <c r="J54" s="65"/>
      <c r="K54" s="65"/>
    </row>
    <row r="55" spans="1:11" x14ac:dyDescent="0.25">
      <c r="A55" s="62" t="s">
        <v>65</v>
      </c>
      <c r="B55" s="46" t="s">
        <v>286</v>
      </c>
      <c r="C55" s="110">
        <v>116</v>
      </c>
      <c r="D55" s="63">
        <v>0</v>
      </c>
      <c r="E55" s="63">
        <v>0.99</v>
      </c>
      <c r="F55" s="64" t="s">
        <v>667</v>
      </c>
      <c r="G55" s="63">
        <v>116</v>
      </c>
      <c r="H55" s="115">
        <v>0</v>
      </c>
      <c r="I55" s="64">
        <v>0</v>
      </c>
      <c r="J55" s="65"/>
      <c r="K55" s="65"/>
    </row>
    <row r="56" spans="1:11" x14ac:dyDescent="0.25">
      <c r="A56" s="62" t="s">
        <v>66</v>
      </c>
      <c r="B56" s="46" t="s">
        <v>287</v>
      </c>
      <c r="C56" s="110">
        <v>29823</v>
      </c>
      <c r="D56" s="63">
        <v>0</v>
      </c>
      <c r="E56" s="63">
        <v>562.48</v>
      </c>
      <c r="F56" s="64" t="s">
        <v>667</v>
      </c>
      <c r="G56" s="63">
        <v>29823</v>
      </c>
      <c r="H56" s="115">
        <v>2500</v>
      </c>
      <c r="I56" s="64">
        <v>8.382791804982731E-2</v>
      </c>
      <c r="J56" s="65"/>
      <c r="K56" s="65"/>
    </row>
    <row r="57" spans="1:11" x14ac:dyDescent="0.25">
      <c r="A57" s="62" t="s">
        <v>67</v>
      </c>
      <c r="B57" s="46" t="s">
        <v>288</v>
      </c>
      <c r="C57" s="110">
        <v>171862</v>
      </c>
      <c r="D57" s="63">
        <v>0</v>
      </c>
      <c r="E57" s="63">
        <v>1041.0899999999999</v>
      </c>
      <c r="F57" s="64" t="s">
        <v>667</v>
      </c>
      <c r="G57" s="63">
        <v>171862</v>
      </c>
      <c r="H57" s="115">
        <v>0</v>
      </c>
      <c r="I57" s="64">
        <v>0</v>
      </c>
      <c r="J57" s="65"/>
      <c r="K57" s="65"/>
    </row>
    <row r="58" spans="1:11" s="14" customFormat="1" x14ac:dyDescent="0.25">
      <c r="A58" s="62">
        <v>1062</v>
      </c>
      <c r="B58" s="46" t="s">
        <v>464</v>
      </c>
      <c r="C58" s="110">
        <v>5245</v>
      </c>
      <c r="D58" s="63">
        <v>0</v>
      </c>
      <c r="E58" s="63">
        <v>37.51</v>
      </c>
      <c r="F58" s="64" t="s">
        <v>667</v>
      </c>
      <c r="G58" s="63">
        <v>5245</v>
      </c>
      <c r="H58" s="115">
        <v>518.87</v>
      </c>
      <c r="I58" s="64">
        <v>9.8926596758817917E-2</v>
      </c>
      <c r="J58" s="65"/>
      <c r="K58" s="65"/>
    </row>
    <row r="59" spans="1:11" x14ac:dyDescent="0.25">
      <c r="A59" s="62" t="s">
        <v>68</v>
      </c>
      <c r="B59" s="46" t="s">
        <v>289</v>
      </c>
      <c r="C59" s="110">
        <v>25674176</v>
      </c>
      <c r="D59" s="63">
        <v>17894255</v>
      </c>
      <c r="E59" s="63">
        <v>16407699.33</v>
      </c>
      <c r="F59" s="64">
        <v>0.91692553448020053</v>
      </c>
      <c r="G59" s="63">
        <v>17447787</v>
      </c>
      <c r="H59" s="115">
        <v>8685564.3000000007</v>
      </c>
      <c r="I59" s="64">
        <v>0.49780320564436054</v>
      </c>
      <c r="J59" s="65"/>
      <c r="K59" s="65"/>
    </row>
    <row r="60" spans="1:11" x14ac:dyDescent="0.25">
      <c r="A60" s="62" t="s">
        <v>69</v>
      </c>
      <c r="B60" s="46" t="s">
        <v>290</v>
      </c>
      <c r="C60" s="110">
        <v>183901</v>
      </c>
      <c r="D60" s="63">
        <v>159068</v>
      </c>
      <c r="E60" s="63">
        <v>100530.53</v>
      </c>
      <c r="F60" s="64">
        <v>0.63199719616767669</v>
      </c>
      <c r="G60" s="63">
        <v>320</v>
      </c>
      <c r="H60" s="115">
        <v>0</v>
      </c>
      <c r="I60" s="64">
        <v>0</v>
      </c>
      <c r="J60" s="65"/>
      <c r="K60" s="65"/>
    </row>
    <row r="61" spans="1:11" x14ac:dyDescent="0.25">
      <c r="A61" s="62" t="s">
        <v>70</v>
      </c>
      <c r="B61" s="46" t="s">
        <v>291</v>
      </c>
      <c r="C61" s="110">
        <v>11144066</v>
      </c>
      <c r="D61" s="63">
        <v>4077162</v>
      </c>
      <c r="E61" s="63">
        <v>2061314.37</v>
      </c>
      <c r="F61" s="64">
        <v>0.50557578286072524</v>
      </c>
      <c r="G61" s="63">
        <v>7430078</v>
      </c>
      <c r="H61" s="115">
        <v>2464954.0699999998</v>
      </c>
      <c r="I61" s="64">
        <v>0.33175345803906769</v>
      </c>
      <c r="J61" s="65"/>
      <c r="K61" s="65"/>
    </row>
    <row r="62" spans="1:11" x14ac:dyDescent="0.25">
      <c r="A62" s="62" t="s">
        <v>71</v>
      </c>
      <c r="B62" s="46" t="s">
        <v>292</v>
      </c>
      <c r="C62" s="110">
        <v>0</v>
      </c>
      <c r="D62" s="63">
        <v>0</v>
      </c>
      <c r="E62" s="63">
        <v>0</v>
      </c>
      <c r="F62" s="64" t="s">
        <v>667</v>
      </c>
      <c r="G62" s="63">
        <v>0</v>
      </c>
      <c r="H62" s="115">
        <v>0</v>
      </c>
      <c r="I62" s="64" t="s">
        <v>667</v>
      </c>
      <c r="J62" s="65"/>
      <c r="K62" s="65"/>
    </row>
    <row r="63" spans="1:11" x14ac:dyDescent="0.25">
      <c r="A63" s="62" t="s">
        <v>72</v>
      </c>
      <c r="B63" s="46" t="s">
        <v>525</v>
      </c>
      <c r="C63" s="110">
        <v>10147330</v>
      </c>
      <c r="D63" s="63">
        <v>6904463</v>
      </c>
      <c r="E63" s="63">
        <v>6354060.7000000002</v>
      </c>
      <c r="F63" s="64">
        <v>0.92028311253170592</v>
      </c>
      <c r="G63" s="63">
        <v>7250899</v>
      </c>
      <c r="H63" s="115">
        <v>4302502.5</v>
      </c>
      <c r="I63" s="64">
        <v>0.59337504218442427</v>
      </c>
      <c r="J63" s="65"/>
      <c r="K63" s="65"/>
    </row>
    <row r="64" spans="1:11" x14ac:dyDescent="0.25">
      <c r="A64" s="62" t="s">
        <v>73</v>
      </c>
      <c r="B64" s="46" t="s">
        <v>293</v>
      </c>
      <c r="C64" s="110">
        <v>2792906</v>
      </c>
      <c r="D64" s="63">
        <v>151789</v>
      </c>
      <c r="E64" s="63">
        <v>22485.41</v>
      </c>
      <c r="F64" s="64">
        <v>0.14813596505675641</v>
      </c>
      <c r="G64" s="63">
        <v>2357906</v>
      </c>
      <c r="H64" s="115">
        <v>912649.51</v>
      </c>
      <c r="I64" s="64">
        <v>0.38705932721660663</v>
      </c>
      <c r="J64" s="65"/>
      <c r="K64" s="65"/>
    </row>
    <row r="65" spans="1:11" x14ac:dyDescent="0.25">
      <c r="A65" s="62" t="s">
        <v>74</v>
      </c>
      <c r="B65" s="46" t="s">
        <v>526</v>
      </c>
      <c r="C65" s="110">
        <v>6433719</v>
      </c>
      <c r="D65" s="63">
        <v>1888718</v>
      </c>
      <c r="E65" s="63">
        <v>1684110.32</v>
      </c>
      <c r="F65" s="64">
        <v>0.89166848624304951</v>
      </c>
      <c r="G65" s="63">
        <v>435435</v>
      </c>
      <c r="H65" s="115">
        <v>163437.37</v>
      </c>
      <c r="I65" s="64">
        <v>0.37534274920481814</v>
      </c>
      <c r="J65" s="65"/>
      <c r="K65" s="65"/>
    </row>
    <row r="66" spans="1:11" x14ac:dyDescent="0.25">
      <c r="A66" s="62" t="s">
        <v>75</v>
      </c>
      <c r="B66" s="46" t="s">
        <v>527</v>
      </c>
      <c r="C66" s="110">
        <v>5290922</v>
      </c>
      <c r="D66" s="63">
        <v>1769593</v>
      </c>
      <c r="E66" s="63">
        <v>1565742.94</v>
      </c>
      <c r="F66" s="64">
        <v>0.88480398600130084</v>
      </c>
      <c r="G66" s="63">
        <v>898706</v>
      </c>
      <c r="H66" s="115">
        <v>326275.67</v>
      </c>
      <c r="I66" s="64">
        <v>0.36305050817508727</v>
      </c>
      <c r="J66" s="65"/>
      <c r="K66" s="65"/>
    </row>
    <row r="67" spans="1:11" x14ac:dyDescent="0.25">
      <c r="A67" s="62" t="s">
        <v>76</v>
      </c>
      <c r="B67" s="46" t="s">
        <v>528</v>
      </c>
      <c r="C67" s="110">
        <v>1760491</v>
      </c>
      <c r="D67" s="63">
        <v>461222</v>
      </c>
      <c r="E67" s="63">
        <v>419806.47</v>
      </c>
      <c r="F67" s="64">
        <v>0.91020478207891209</v>
      </c>
      <c r="G67" s="63">
        <v>195208</v>
      </c>
      <c r="H67" s="115">
        <v>56888.93</v>
      </c>
      <c r="I67" s="64">
        <v>0.29142724683414617</v>
      </c>
      <c r="J67" s="65"/>
      <c r="K67" s="65"/>
    </row>
    <row r="68" spans="1:11" x14ac:dyDescent="0.25">
      <c r="A68" s="62" t="s">
        <v>77</v>
      </c>
      <c r="B68" s="46" t="s">
        <v>529</v>
      </c>
      <c r="C68" s="110">
        <v>3783784</v>
      </c>
      <c r="D68" s="63">
        <v>1405700</v>
      </c>
      <c r="E68" s="63">
        <v>1322945.7</v>
      </c>
      <c r="F68" s="64">
        <v>0.94112947286049653</v>
      </c>
      <c r="G68" s="63">
        <v>523644</v>
      </c>
      <c r="H68" s="115">
        <v>160106.87</v>
      </c>
      <c r="I68" s="64">
        <v>0.3057551886396101</v>
      </c>
      <c r="J68" s="65"/>
      <c r="K68" s="65"/>
    </row>
    <row r="69" spans="1:11" x14ac:dyDescent="0.25">
      <c r="A69" s="62" t="s">
        <v>78</v>
      </c>
      <c r="B69" s="46" t="s">
        <v>530</v>
      </c>
      <c r="C69" s="110">
        <v>1001853</v>
      </c>
      <c r="D69" s="63">
        <v>483630</v>
      </c>
      <c r="E69" s="63">
        <v>438297.83</v>
      </c>
      <c r="F69" s="64">
        <v>0.90626683621776982</v>
      </c>
      <c r="G69" s="63">
        <v>154235</v>
      </c>
      <c r="H69" s="115">
        <v>42100.46</v>
      </c>
      <c r="I69" s="64">
        <v>0.27296307582585017</v>
      </c>
      <c r="J69" s="65"/>
      <c r="K69" s="65"/>
    </row>
    <row r="70" spans="1:11" x14ac:dyDescent="0.25">
      <c r="A70" s="62" t="s">
        <v>79</v>
      </c>
      <c r="B70" s="46" t="s">
        <v>531</v>
      </c>
      <c r="C70" s="110">
        <v>4169788</v>
      </c>
      <c r="D70" s="63">
        <v>2034328</v>
      </c>
      <c r="E70" s="63">
        <v>1900100.18</v>
      </c>
      <c r="F70" s="64">
        <v>0.93401859483819716</v>
      </c>
      <c r="G70" s="63">
        <v>3982514</v>
      </c>
      <c r="H70" s="115">
        <v>834836.44</v>
      </c>
      <c r="I70" s="64">
        <v>0.20962548782000515</v>
      </c>
      <c r="J70" s="65"/>
      <c r="K70" s="65"/>
    </row>
    <row r="71" spans="1:11" x14ac:dyDescent="0.25">
      <c r="A71" s="62" t="s">
        <v>80</v>
      </c>
      <c r="B71" s="46" t="s">
        <v>532</v>
      </c>
      <c r="C71" s="110">
        <v>1594183</v>
      </c>
      <c r="D71" s="63">
        <v>965340</v>
      </c>
      <c r="E71" s="63">
        <v>899326.61</v>
      </c>
      <c r="F71" s="64">
        <v>0.93161643565997476</v>
      </c>
      <c r="G71" s="63">
        <v>1354560</v>
      </c>
      <c r="H71" s="115">
        <v>415095.24</v>
      </c>
      <c r="I71" s="64">
        <v>0.3064428596739901</v>
      </c>
      <c r="J71" s="65"/>
      <c r="K71" s="65"/>
    </row>
    <row r="72" spans="1:11" x14ac:dyDescent="0.25">
      <c r="A72" s="62" t="s">
        <v>81</v>
      </c>
      <c r="B72" s="46" t="s">
        <v>533</v>
      </c>
      <c r="C72" s="110">
        <v>1402865</v>
      </c>
      <c r="D72" s="63">
        <v>459407</v>
      </c>
      <c r="E72" s="63">
        <v>428101.15</v>
      </c>
      <c r="F72" s="64">
        <v>0.93185595778906294</v>
      </c>
      <c r="G72" s="63">
        <v>1044075</v>
      </c>
      <c r="H72" s="115">
        <v>294278.49</v>
      </c>
      <c r="I72" s="64">
        <v>0.28185570002155019</v>
      </c>
      <c r="J72" s="65"/>
      <c r="K72" s="65"/>
    </row>
    <row r="73" spans="1:11" x14ac:dyDescent="0.25">
      <c r="A73" s="62" t="s">
        <v>82</v>
      </c>
      <c r="B73" s="46" t="s">
        <v>534</v>
      </c>
      <c r="C73" s="110">
        <v>3152552</v>
      </c>
      <c r="D73" s="63">
        <v>1310922</v>
      </c>
      <c r="E73" s="63">
        <v>1261706.33</v>
      </c>
      <c r="F73" s="64">
        <v>0.96245720950598135</v>
      </c>
      <c r="G73" s="63">
        <v>3049052</v>
      </c>
      <c r="H73" s="115">
        <v>644882.18000000005</v>
      </c>
      <c r="I73" s="64">
        <v>0.21150251947162596</v>
      </c>
      <c r="J73" s="65"/>
      <c r="K73" s="65"/>
    </row>
    <row r="74" spans="1:11" x14ac:dyDescent="0.25">
      <c r="A74" s="62" t="s">
        <v>83</v>
      </c>
      <c r="B74" s="46" t="s">
        <v>535</v>
      </c>
      <c r="C74" s="110">
        <v>1549300</v>
      </c>
      <c r="D74" s="63">
        <v>553574</v>
      </c>
      <c r="E74" s="63">
        <v>517206.91</v>
      </c>
      <c r="F74" s="64">
        <v>0.93430491677716077</v>
      </c>
      <c r="G74" s="63">
        <v>993048</v>
      </c>
      <c r="H74" s="115">
        <v>365113.92</v>
      </c>
      <c r="I74" s="64">
        <v>0.36766996157285448</v>
      </c>
      <c r="J74" s="65"/>
      <c r="K74" s="65"/>
    </row>
    <row r="75" spans="1:11" x14ac:dyDescent="0.25">
      <c r="A75" s="62" t="s">
        <v>84</v>
      </c>
      <c r="B75" s="46" t="s">
        <v>536</v>
      </c>
      <c r="C75" s="110">
        <v>168826</v>
      </c>
      <c r="D75" s="63">
        <v>21400</v>
      </c>
      <c r="E75" s="63">
        <v>20448.52</v>
      </c>
      <c r="F75" s="64">
        <v>0.95553831775700937</v>
      </c>
      <c r="G75" s="63">
        <v>60251</v>
      </c>
      <c r="H75" s="115">
        <v>89</v>
      </c>
      <c r="I75" s="64">
        <v>1.4771539061592339E-3</v>
      </c>
      <c r="J75" s="65"/>
      <c r="K75" s="65"/>
    </row>
    <row r="76" spans="1:11" x14ac:dyDescent="0.25">
      <c r="A76" s="62" t="s">
        <v>85</v>
      </c>
      <c r="B76" s="46" t="s">
        <v>537</v>
      </c>
      <c r="C76" s="110">
        <v>876150</v>
      </c>
      <c r="D76" s="63">
        <v>154254</v>
      </c>
      <c r="E76" s="63">
        <v>142761.53</v>
      </c>
      <c r="F76" s="64">
        <v>0.92549645390070923</v>
      </c>
      <c r="G76" s="63">
        <v>651487</v>
      </c>
      <c r="H76" s="115">
        <v>22743.200000000001</v>
      </c>
      <c r="I76" s="64">
        <v>3.4909675864598991E-2</v>
      </c>
      <c r="J76" s="65"/>
      <c r="K76" s="65"/>
    </row>
    <row r="77" spans="1:11" ht="14.25" customHeight="1" x14ac:dyDescent="0.25">
      <c r="A77" s="62" t="s">
        <v>86</v>
      </c>
      <c r="B77" s="46" t="s">
        <v>294</v>
      </c>
      <c r="C77" s="110">
        <v>901392</v>
      </c>
      <c r="D77" s="63">
        <v>4085</v>
      </c>
      <c r="E77" s="63">
        <v>6139.84</v>
      </c>
      <c r="F77" s="64">
        <v>1.5030208078335374</v>
      </c>
      <c r="G77" s="63">
        <v>404471</v>
      </c>
      <c r="H77" s="115">
        <v>113592.09</v>
      </c>
      <c r="I77" s="64">
        <v>0.28084112334382438</v>
      </c>
      <c r="J77" s="65"/>
      <c r="K77" s="65"/>
    </row>
    <row r="78" spans="1:11" s="14" customFormat="1" x14ac:dyDescent="0.25">
      <c r="A78" s="62">
        <v>1159</v>
      </c>
      <c r="B78" s="46" t="s">
        <v>538</v>
      </c>
      <c r="C78" s="110">
        <v>103149</v>
      </c>
      <c r="D78" s="63">
        <v>103149</v>
      </c>
      <c r="E78" s="63">
        <v>103689.76</v>
      </c>
      <c r="F78" s="64">
        <v>1.0052425132575207</v>
      </c>
      <c r="G78" s="63">
        <v>103149</v>
      </c>
      <c r="H78" s="115">
        <v>0</v>
      </c>
      <c r="I78" s="64">
        <v>0</v>
      </c>
      <c r="J78" s="65"/>
      <c r="K78" s="65"/>
    </row>
    <row r="79" spans="1:11" x14ac:dyDescent="0.25">
      <c r="A79" s="62" t="s">
        <v>87</v>
      </c>
      <c r="B79" s="46" t="s">
        <v>539</v>
      </c>
      <c r="C79" s="110">
        <v>13684840</v>
      </c>
      <c r="D79" s="63">
        <v>9442873</v>
      </c>
      <c r="E79" s="63">
        <v>2925335.79</v>
      </c>
      <c r="F79" s="64">
        <v>0.30979298249589932</v>
      </c>
      <c r="G79" s="63">
        <v>3906699</v>
      </c>
      <c r="H79" s="115">
        <v>1047395.27</v>
      </c>
      <c r="I79" s="64">
        <v>0.26810237236091133</v>
      </c>
      <c r="J79" s="65"/>
      <c r="K79" s="65"/>
    </row>
    <row r="80" spans="1:11" x14ac:dyDescent="0.25">
      <c r="A80" s="62" t="s">
        <v>88</v>
      </c>
      <c r="B80" s="46" t="s">
        <v>540</v>
      </c>
      <c r="C80" s="110">
        <v>6508755</v>
      </c>
      <c r="D80" s="63">
        <v>9053</v>
      </c>
      <c r="E80" s="63">
        <v>15776.24</v>
      </c>
      <c r="F80" s="64">
        <v>1.7426532641113444</v>
      </c>
      <c r="G80" s="63">
        <v>0</v>
      </c>
      <c r="H80" s="115">
        <v>0</v>
      </c>
      <c r="I80" s="64" t="s">
        <v>667</v>
      </c>
      <c r="J80" s="65"/>
      <c r="K80" s="65"/>
    </row>
    <row r="81" spans="1:11" x14ac:dyDescent="0.25">
      <c r="A81" s="62" t="s">
        <v>89</v>
      </c>
      <c r="B81" s="46" t="s">
        <v>295</v>
      </c>
      <c r="C81" s="110">
        <v>2866583</v>
      </c>
      <c r="D81" s="63">
        <v>10843</v>
      </c>
      <c r="E81" s="63">
        <v>19902.72</v>
      </c>
      <c r="F81" s="64">
        <v>1.8355362906944575</v>
      </c>
      <c r="G81" s="63">
        <v>0</v>
      </c>
      <c r="H81" s="115">
        <v>0</v>
      </c>
      <c r="I81" s="64" t="s">
        <v>667</v>
      </c>
      <c r="J81" s="65"/>
      <c r="K81" s="65"/>
    </row>
    <row r="82" spans="1:11" x14ac:dyDescent="0.25">
      <c r="A82" s="62" t="s">
        <v>90</v>
      </c>
      <c r="B82" s="46" t="s">
        <v>541</v>
      </c>
      <c r="C82" s="110">
        <v>6394042</v>
      </c>
      <c r="D82" s="63">
        <v>41800</v>
      </c>
      <c r="E82" s="63">
        <v>42884.53</v>
      </c>
      <c r="F82" s="64">
        <v>1.0259456937799043</v>
      </c>
      <c r="G82" s="63">
        <v>785653</v>
      </c>
      <c r="H82" s="115">
        <v>436385.87</v>
      </c>
      <c r="I82" s="64">
        <v>0.5554435227765947</v>
      </c>
      <c r="J82" s="65"/>
      <c r="K82" s="65"/>
    </row>
    <row r="83" spans="1:11" x14ac:dyDescent="0.25">
      <c r="A83" s="62" t="s">
        <v>91</v>
      </c>
      <c r="B83" s="46" t="s">
        <v>542</v>
      </c>
      <c r="C83" s="110">
        <v>0</v>
      </c>
      <c r="D83" s="63">
        <v>0</v>
      </c>
      <c r="E83" s="63">
        <v>0</v>
      </c>
      <c r="F83" s="64" t="s">
        <v>667</v>
      </c>
      <c r="G83" s="63">
        <v>0</v>
      </c>
      <c r="H83" s="115">
        <v>0</v>
      </c>
      <c r="I83" s="64" t="s">
        <v>667</v>
      </c>
      <c r="J83" s="65"/>
      <c r="K83" s="65"/>
    </row>
    <row r="84" spans="1:11" s="14" customFormat="1" x14ac:dyDescent="0.25">
      <c r="A84" s="62">
        <v>1168</v>
      </c>
      <c r="B84" s="46" t="s">
        <v>458</v>
      </c>
      <c r="C84" s="110">
        <v>10526827</v>
      </c>
      <c r="D84" s="63">
        <v>47500</v>
      </c>
      <c r="E84" s="63">
        <v>120939.15</v>
      </c>
      <c r="F84" s="64">
        <v>2.5460873684210523</v>
      </c>
      <c r="G84" s="63">
        <v>2209873</v>
      </c>
      <c r="H84" s="115">
        <v>280030</v>
      </c>
      <c r="I84" s="64">
        <v>0.12671768920657431</v>
      </c>
      <c r="J84" s="65"/>
      <c r="K84" s="65"/>
    </row>
    <row r="85" spans="1:11" x14ac:dyDescent="0.25">
      <c r="A85" s="62" t="s">
        <v>92</v>
      </c>
      <c r="B85" s="46" t="s">
        <v>651</v>
      </c>
      <c r="C85" s="110">
        <v>17180021</v>
      </c>
      <c r="D85" s="63">
        <v>4579409</v>
      </c>
      <c r="E85" s="63">
        <v>2125725.09</v>
      </c>
      <c r="F85" s="64">
        <v>0.46419201473377891</v>
      </c>
      <c r="G85" s="63">
        <v>5821971</v>
      </c>
      <c r="H85" s="115">
        <v>290320.36</v>
      </c>
      <c r="I85" s="64">
        <v>4.9866335644749862E-2</v>
      </c>
      <c r="J85" s="65"/>
      <c r="K85" s="65"/>
    </row>
    <row r="86" spans="1:11" s="14" customFormat="1" x14ac:dyDescent="0.25">
      <c r="A86" s="62">
        <v>1173</v>
      </c>
      <c r="B86" s="46" t="s">
        <v>446</v>
      </c>
      <c r="C86" s="110">
        <v>0</v>
      </c>
      <c r="D86" s="63">
        <v>0</v>
      </c>
      <c r="E86" s="63">
        <v>0</v>
      </c>
      <c r="F86" s="64" t="s">
        <v>667</v>
      </c>
      <c r="G86" s="63">
        <v>0</v>
      </c>
      <c r="H86" s="115">
        <v>0</v>
      </c>
      <c r="I86" s="64" t="s">
        <v>667</v>
      </c>
      <c r="J86" s="65"/>
      <c r="K86" s="65"/>
    </row>
    <row r="87" spans="1:11" x14ac:dyDescent="0.25">
      <c r="A87" s="62" t="s">
        <v>93</v>
      </c>
      <c r="B87" s="46" t="s">
        <v>543</v>
      </c>
      <c r="C87" s="110">
        <v>3419447</v>
      </c>
      <c r="D87" s="63">
        <v>5586</v>
      </c>
      <c r="E87" s="63">
        <v>9573.0400000000009</v>
      </c>
      <c r="F87" s="64">
        <v>1.7137558181167205</v>
      </c>
      <c r="G87" s="63">
        <v>0</v>
      </c>
      <c r="H87" s="115">
        <v>0</v>
      </c>
      <c r="I87" s="64" t="s">
        <v>667</v>
      </c>
      <c r="J87" s="65"/>
      <c r="K87" s="65"/>
    </row>
    <row r="88" spans="1:11" ht="14.45" customHeight="1" x14ac:dyDescent="0.25">
      <c r="A88" s="62" t="s">
        <v>94</v>
      </c>
      <c r="B88" s="46" t="s">
        <v>544</v>
      </c>
      <c r="C88" s="110">
        <v>0</v>
      </c>
      <c r="D88" s="63">
        <v>0</v>
      </c>
      <c r="E88" s="63">
        <v>0</v>
      </c>
      <c r="F88" s="64" t="s">
        <v>667</v>
      </c>
      <c r="G88" s="63">
        <v>0</v>
      </c>
      <c r="H88" s="115">
        <v>0</v>
      </c>
      <c r="I88" s="64" t="s">
        <v>667</v>
      </c>
      <c r="J88" s="65"/>
      <c r="K88" s="65"/>
    </row>
    <row r="89" spans="1:11" x14ac:dyDescent="0.25">
      <c r="A89" s="62" t="s">
        <v>95</v>
      </c>
      <c r="B89" s="46" t="s">
        <v>296</v>
      </c>
      <c r="C89" s="110">
        <v>31205172</v>
      </c>
      <c r="D89" s="63">
        <v>11585866</v>
      </c>
      <c r="E89" s="63">
        <v>3816203.4</v>
      </c>
      <c r="F89" s="64">
        <v>0.32938438956570015</v>
      </c>
      <c r="G89" s="63">
        <v>30670823</v>
      </c>
      <c r="H89" s="115">
        <v>14339657.34</v>
      </c>
      <c r="I89" s="64">
        <v>0.46753415583272739</v>
      </c>
      <c r="J89" s="65"/>
      <c r="K89" s="65"/>
    </row>
    <row r="90" spans="1:11" x14ac:dyDescent="0.25">
      <c r="A90" s="62" t="s">
        <v>96</v>
      </c>
      <c r="B90" s="46" t="s">
        <v>545</v>
      </c>
      <c r="C90" s="110">
        <v>131670</v>
      </c>
      <c r="D90" s="63">
        <v>121255</v>
      </c>
      <c r="E90" s="63">
        <v>895.69</v>
      </c>
      <c r="F90" s="64">
        <v>7.3868294090965328E-3</v>
      </c>
      <c r="G90" s="63">
        <v>131670</v>
      </c>
      <c r="H90" s="115">
        <v>0</v>
      </c>
      <c r="I90" s="64">
        <v>0</v>
      </c>
      <c r="J90" s="65"/>
      <c r="K90" s="65"/>
    </row>
    <row r="91" spans="1:11" x14ac:dyDescent="0.25">
      <c r="A91" s="62" t="s">
        <v>97</v>
      </c>
      <c r="B91" s="46" t="s">
        <v>546</v>
      </c>
      <c r="C91" s="110">
        <v>0</v>
      </c>
      <c r="D91" s="63">
        <v>0</v>
      </c>
      <c r="E91" s="63">
        <v>0</v>
      </c>
      <c r="F91" s="64" t="s">
        <v>667</v>
      </c>
      <c r="G91" s="63">
        <v>0</v>
      </c>
      <c r="H91" s="115">
        <v>0</v>
      </c>
      <c r="I91" s="64" t="s">
        <v>667</v>
      </c>
      <c r="J91" s="65"/>
      <c r="K91" s="65"/>
    </row>
    <row r="92" spans="1:11" s="14" customFormat="1" x14ac:dyDescent="0.25">
      <c r="A92" s="62">
        <v>1184</v>
      </c>
      <c r="B92" s="46" t="s">
        <v>447</v>
      </c>
      <c r="C92" s="110">
        <v>0</v>
      </c>
      <c r="D92" s="63">
        <v>0</v>
      </c>
      <c r="E92" s="63">
        <v>50.59</v>
      </c>
      <c r="F92" s="64" t="s">
        <v>667</v>
      </c>
      <c r="G92" s="63">
        <v>0</v>
      </c>
      <c r="H92" s="115">
        <v>0</v>
      </c>
      <c r="I92" s="64" t="s">
        <v>667</v>
      </c>
      <c r="J92" s="65"/>
      <c r="K92" s="65"/>
    </row>
    <row r="93" spans="1:11" x14ac:dyDescent="0.25">
      <c r="A93" s="66" t="s">
        <v>441</v>
      </c>
      <c r="B93" s="46" t="s">
        <v>547</v>
      </c>
      <c r="C93" s="110">
        <v>0</v>
      </c>
      <c r="D93" s="63">
        <v>0</v>
      </c>
      <c r="E93" s="63">
        <v>0</v>
      </c>
      <c r="F93" s="64" t="s">
        <v>667</v>
      </c>
      <c r="G93" s="63">
        <v>0</v>
      </c>
      <c r="H93" s="115">
        <v>0</v>
      </c>
      <c r="I93" s="64" t="s">
        <v>667</v>
      </c>
      <c r="J93" s="65"/>
      <c r="K93" s="65"/>
    </row>
    <row r="94" spans="1:11" x14ac:dyDescent="0.25">
      <c r="A94" s="66" t="s">
        <v>432</v>
      </c>
      <c r="B94" s="46" t="s">
        <v>548</v>
      </c>
      <c r="C94" s="110">
        <v>108213</v>
      </c>
      <c r="D94" s="63">
        <v>108213</v>
      </c>
      <c r="E94" s="63">
        <v>1026.57</v>
      </c>
      <c r="F94" s="64">
        <v>9.4865681572454327E-3</v>
      </c>
      <c r="G94" s="63">
        <v>0</v>
      </c>
      <c r="H94" s="115">
        <v>0</v>
      </c>
      <c r="I94" s="64" t="s">
        <v>667</v>
      </c>
      <c r="J94" s="65"/>
      <c r="K94" s="65"/>
    </row>
    <row r="95" spans="1:11" x14ac:dyDescent="0.25">
      <c r="A95" s="66" t="s">
        <v>433</v>
      </c>
      <c r="B95" s="46" t="s">
        <v>549</v>
      </c>
      <c r="C95" s="110">
        <v>0</v>
      </c>
      <c r="D95" s="63">
        <v>0</v>
      </c>
      <c r="E95" s="63">
        <v>0</v>
      </c>
      <c r="F95" s="64" t="s">
        <v>667</v>
      </c>
      <c r="G95" s="63">
        <v>0</v>
      </c>
      <c r="H95" s="115">
        <v>0</v>
      </c>
      <c r="I95" s="64" t="s">
        <v>667</v>
      </c>
      <c r="J95" s="65"/>
      <c r="K95" s="65"/>
    </row>
    <row r="96" spans="1:11" x14ac:dyDescent="0.25">
      <c r="A96" s="66" t="s">
        <v>434</v>
      </c>
      <c r="B96" s="46" t="s">
        <v>550</v>
      </c>
      <c r="C96" s="110">
        <v>0</v>
      </c>
      <c r="D96" s="63">
        <v>0</v>
      </c>
      <c r="E96" s="63">
        <v>0</v>
      </c>
      <c r="F96" s="64" t="s">
        <v>667</v>
      </c>
      <c r="G96" s="63">
        <v>0</v>
      </c>
      <c r="H96" s="115">
        <v>0</v>
      </c>
      <c r="I96" s="64" t="s">
        <v>667</v>
      </c>
      <c r="J96" s="65"/>
      <c r="K96" s="65"/>
    </row>
    <row r="97" spans="1:183" x14ac:dyDescent="0.25">
      <c r="A97" s="62" t="s">
        <v>98</v>
      </c>
      <c r="B97" s="46" t="s">
        <v>551</v>
      </c>
      <c r="C97" s="110">
        <v>8193</v>
      </c>
      <c r="D97" s="63">
        <v>8193</v>
      </c>
      <c r="E97" s="63">
        <v>73.650000000000006</v>
      </c>
      <c r="F97" s="64">
        <v>8.9893811790552926E-3</v>
      </c>
      <c r="G97" s="63">
        <v>8193</v>
      </c>
      <c r="H97" s="115">
        <v>0</v>
      </c>
      <c r="I97" s="64">
        <v>0</v>
      </c>
      <c r="J97" s="65"/>
      <c r="K97" s="65"/>
    </row>
    <row r="98" spans="1:183" x14ac:dyDescent="0.25">
      <c r="A98" s="62" t="s">
        <v>99</v>
      </c>
      <c r="B98" s="46" t="s">
        <v>552</v>
      </c>
      <c r="C98" s="110">
        <v>0</v>
      </c>
      <c r="D98" s="63">
        <v>0</v>
      </c>
      <c r="E98" s="63">
        <v>0.85</v>
      </c>
      <c r="F98" s="64" t="s">
        <v>667</v>
      </c>
      <c r="G98" s="63">
        <v>0</v>
      </c>
      <c r="H98" s="115">
        <v>0</v>
      </c>
      <c r="I98" s="64" t="s">
        <v>667</v>
      </c>
      <c r="J98" s="65"/>
      <c r="K98" s="65"/>
    </row>
    <row r="99" spans="1:183" x14ac:dyDescent="0.25">
      <c r="A99" s="66" t="s">
        <v>251</v>
      </c>
      <c r="B99" s="46" t="s">
        <v>553</v>
      </c>
      <c r="C99" s="110">
        <v>0</v>
      </c>
      <c r="D99" s="63">
        <v>0</v>
      </c>
      <c r="E99" s="63">
        <v>6.02</v>
      </c>
      <c r="F99" s="64" t="s">
        <v>667</v>
      </c>
      <c r="G99" s="63">
        <v>0</v>
      </c>
      <c r="H99" s="115">
        <v>0</v>
      </c>
      <c r="I99" s="64" t="s">
        <v>667</v>
      </c>
      <c r="J99" s="65"/>
      <c r="K99" s="65"/>
    </row>
    <row r="100" spans="1:183" s="21" customFormat="1" x14ac:dyDescent="0.25">
      <c r="A100" s="66" t="s">
        <v>459</v>
      </c>
      <c r="B100" s="46" t="s">
        <v>460</v>
      </c>
      <c r="C100" s="110">
        <v>0</v>
      </c>
      <c r="D100" s="63">
        <v>0</v>
      </c>
      <c r="E100" s="63">
        <v>0</v>
      </c>
      <c r="F100" s="64" t="s">
        <v>667</v>
      </c>
      <c r="G100" s="63">
        <v>0</v>
      </c>
      <c r="H100" s="115">
        <v>0</v>
      </c>
      <c r="I100" s="64" t="s">
        <v>667</v>
      </c>
      <c r="J100" s="65"/>
      <c r="K100" s="65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</row>
    <row r="101" spans="1:183" x14ac:dyDescent="0.25">
      <c r="A101" s="62" t="s">
        <v>100</v>
      </c>
      <c r="B101" s="46" t="s">
        <v>297</v>
      </c>
      <c r="C101" s="110">
        <v>111993</v>
      </c>
      <c r="D101" s="63">
        <v>1425</v>
      </c>
      <c r="E101" s="63">
        <v>401.9</v>
      </c>
      <c r="F101" s="64">
        <v>0.28203508771929825</v>
      </c>
      <c r="G101" s="63">
        <v>67130</v>
      </c>
      <c r="H101" s="115">
        <v>21512.94</v>
      </c>
      <c r="I101" s="64">
        <v>0.3204668553552808</v>
      </c>
      <c r="J101" s="65"/>
      <c r="K101" s="65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</row>
    <row r="102" spans="1:183" x14ac:dyDescent="0.25">
      <c r="A102" s="62" t="s">
        <v>101</v>
      </c>
      <c r="B102" s="46" t="s">
        <v>298</v>
      </c>
      <c r="C102" s="110">
        <v>284216</v>
      </c>
      <c r="D102" s="63">
        <v>119225</v>
      </c>
      <c r="E102" s="63">
        <v>72796.929999999993</v>
      </c>
      <c r="F102" s="64">
        <v>0.61058444118263777</v>
      </c>
      <c r="G102" s="63">
        <v>21765</v>
      </c>
      <c r="H102" s="115">
        <v>0</v>
      </c>
      <c r="I102" s="64">
        <v>0</v>
      </c>
      <c r="J102" s="65"/>
      <c r="K102" s="65"/>
    </row>
    <row r="103" spans="1:183" x14ac:dyDescent="0.25">
      <c r="A103" s="62" t="s">
        <v>102</v>
      </c>
      <c r="B103" s="46" t="s">
        <v>299</v>
      </c>
      <c r="C103" s="110">
        <v>2496248</v>
      </c>
      <c r="D103" s="63">
        <v>1949875</v>
      </c>
      <c r="E103" s="63">
        <v>359398.40000000002</v>
      </c>
      <c r="F103" s="64">
        <v>0.18431868709532664</v>
      </c>
      <c r="G103" s="63">
        <v>1461765</v>
      </c>
      <c r="H103" s="115">
        <v>0</v>
      </c>
      <c r="I103" s="64">
        <v>0</v>
      </c>
      <c r="J103" s="65"/>
      <c r="K103" s="65"/>
    </row>
    <row r="104" spans="1:183" x14ac:dyDescent="0.25">
      <c r="A104" s="62" t="s">
        <v>103</v>
      </c>
      <c r="B104" s="46" t="s">
        <v>652</v>
      </c>
      <c r="C104" s="110">
        <v>2363219</v>
      </c>
      <c r="D104" s="63">
        <v>764750</v>
      </c>
      <c r="E104" s="63">
        <v>580333.47</v>
      </c>
      <c r="F104" s="64">
        <v>0.75885383458646616</v>
      </c>
      <c r="G104" s="63">
        <v>21765</v>
      </c>
      <c r="H104" s="115">
        <v>0</v>
      </c>
      <c r="I104" s="64">
        <v>0</v>
      </c>
      <c r="J104" s="65"/>
      <c r="K104" s="65"/>
    </row>
    <row r="105" spans="1:183" x14ac:dyDescent="0.25">
      <c r="A105" s="62" t="s">
        <v>104</v>
      </c>
      <c r="B105" s="46" t="s">
        <v>554</v>
      </c>
      <c r="C105" s="110">
        <v>5771836</v>
      </c>
      <c r="D105" s="63">
        <v>4096875</v>
      </c>
      <c r="E105" s="63">
        <v>2515818.6800000002</v>
      </c>
      <c r="F105" s="64">
        <v>0.61408236277650652</v>
      </c>
      <c r="G105" s="63">
        <v>3021765</v>
      </c>
      <c r="H105" s="115">
        <v>649112</v>
      </c>
      <c r="I105" s="64">
        <v>0.21481220412573446</v>
      </c>
      <c r="J105" s="65"/>
      <c r="K105" s="65"/>
    </row>
    <row r="106" spans="1:183" x14ac:dyDescent="0.25">
      <c r="A106" s="62" t="s">
        <v>105</v>
      </c>
      <c r="B106" s="46" t="s">
        <v>555</v>
      </c>
      <c r="C106" s="110">
        <v>2941331</v>
      </c>
      <c r="D106" s="63">
        <v>882664</v>
      </c>
      <c r="E106" s="63">
        <v>1935974.8</v>
      </c>
      <c r="F106" s="64">
        <v>2.193331550850607</v>
      </c>
      <c r="G106" s="63">
        <v>1168127</v>
      </c>
      <c r="H106" s="115">
        <v>0</v>
      </c>
      <c r="I106" s="64">
        <v>0</v>
      </c>
      <c r="J106" s="65"/>
      <c r="K106" s="65"/>
    </row>
    <row r="107" spans="1:183" x14ac:dyDescent="0.25">
      <c r="A107" s="62" t="s">
        <v>106</v>
      </c>
      <c r="B107" s="46" t="s">
        <v>300</v>
      </c>
      <c r="C107" s="110">
        <v>0</v>
      </c>
      <c r="D107" s="63">
        <v>0</v>
      </c>
      <c r="E107" s="63">
        <v>0</v>
      </c>
      <c r="F107" s="64" t="s">
        <v>667</v>
      </c>
      <c r="G107" s="63">
        <v>0</v>
      </c>
      <c r="H107" s="115">
        <v>0</v>
      </c>
      <c r="I107" s="64" t="s">
        <v>667</v>
      </c>
      <c r="J107" s="65"/>
      <c r="K107" s="65"/>
    </row>
    <row r="108" spans="1:183" x14ac:dyDescent="0.25">
      <c r="A108" s="62" t="s">
        <v>107</v>
      </c>
      <c r="B108" s="46" t="s">
        <v>653</v>
      </c>
      <c r="C108" s="110">
        <v>602374</v>
      </c>
      <c r="D108" s="63">
        <v>2242</v>
      </c>
      <c r="E108" s="63">
        <v>5127.0600000000004</v>
      </c>
      <c r="F108" s="64">
        <v>2.2868242640499554</v>
      </c>
      <c r="G108" s="63">
        <v>0</v>
      </c>
      <c r="H108" s="115">
        <v>0</v>
      </c>
      <c r="I108" s="64" t="s">
        <v>667</v>
      </c>
      <c r="J108" s="65"/>
      <c r="K108" s="65"/>
    </row>
    <row r="109" spans="1:183" x14ac:dyDescent="0.25">
      <c r="A109" s="62" t="s">
        <v>108</v>
      </c>
      <c r="B109" s="46" t="s">
        <v>301</v>
      </c>
      <c r="C109" s="110">
        <v>623046</v>
      </c>
      <c r="D109" s="63">
        <v>2517</v>
      </c>
      <c r="E109" s="63">
        <v>4954.08</v>
      </c>
      <c r="F109" s="64">
        <v>1.9682479141835518</v>
      </c>
      <c r="G109" s="63">
        <v>0</v>
      </c>
      <c r="H109" s="115">
        <v>0</v>
      </c>
      <c r="I109" s="64" t="s">
        <v>667</v>
      </c>
      <c r="J109" s="65"/>
      <c r="K109" s="65"/>
    </row>
    <row r="110" spans="1:183" x14ac:dyDescent="0.25">
      <c r="A110" s="62" t="s">
        <v>109</v>
      </c>
      <c r="B110" s="46" t="s">
        <v>654</v>
      </c>
      <c r="C110" s="110">
        <v>1439417</v>
      </c>
      <c r="D110" s="63">
        <v>5700</v>
      </c>
      <c r="E110" s="63">
        <v>12248.56</v>
      </c>
      <c r="F110" s="64">
        <v>2.1488701754385966</v>
      </c>
      <c r="G110" s="63">
        <v>0</v>
      </c>
      <c r="H110" s="115">
        <v>0</v>
      </c>
      <c r="I110" s="64" t="s">
        <v>667</v>
      </c>
      <c r="J110" s="65"/>
      <c r="K110" s="65"/>
    </row>
    <row r="111" spans="1:183" x14ac:dyDescent="0.25">
      <c r="A111" s="62" t="s">
        <v>110</v>
      </c>
      <c r="B111" s="46" t="s">
        <v>556</v>
      </c>
      <c r="C111" s="110">
        <v>689858</v>
      </c>
      <c r="D111" s="63">
        <v>2308</v>
      </c>
      <c r="E111" s="63">
        <v>5873.89</v>
      </c>
      <c r="F111" s="64">
        <v>2.5450129982668979</v>
      </c>
      <c r="G111" s="63">
        <v>0</v>
      </c>
      <c r="H111" s="115">
        <v>0</v>
      </c>
      <c r="I111" s="64" t="s">
        <v>667</v>
      </c>
      <c r="J111" s="65"/>
      <c r="K111" s="65"/>
    </row>
    <row r="112" spans="1:183" x14ac:dyDescent="0.25">
      <c r="A112" s="62" t="s">
        <v>111</v>
      </c>
      <c r="B112" s="46" t="s">
        <v>557</v>
      </c>
      <c r="C112" s="110">
        <v>946187</v>
      </c>
      <c r="D112" s="63">
        <v>3325</v>
      </c>
      <c r="E112" s="63">
        <v>8028.93</v>
      </c>
      <c r="F112" s="64">
        <v>2.4147157894736844</v>
      </c>
      <c r="G112" s="63">
        <v>93100</v>
      </c>
      <c r="H112" s="115">
        <v>89825</v>
      </c>
      <c r="I112" s="64">
        <v>0.96482277121374871</v>
      </c>
      <c r="J112" s="65"/>
      <c r="K112" s="65"/>
    </row>
    <row r="113" spans="1:11" x14ac:dyDescent="0.25">
      <c r="A113" s="62" t="s">
        <v>112</v>
      </c>
      <c r="B113" s="46" t="s">
        <v>643</v>
      </c>
      <c r="C113" s="110">
        <v>0</v>
      </c>
      <c r="D113" s="63">
        <v>0</v>
      </c>
      <c r="E113" s="63">
        <v>0</v>
      </c>
      <c r="F113" s="64" t="s">
        <v>667</v>
      </c>
      <c r="G113" s="63">
        <v>0</v>
      </c>
      <c r="H113" s="115">
        <v>0</v>
      </c>
      <c r="I113" s="64" t="s">
        <v>667</v>
      </c>
      <c r="J113" s="65"/>
      <c r="K113" s="65"/>
    </row>
    <row r="114" spans="1:11" x14ac:dyDescent="0.25">
      <c r="A114" s="62" t="s">
        <v>113</v>
      </c>
      <c r="B114" s="46" t="s">
        <v>644</v>
      </c>
      <c r="C114" s="110">
        <v>0</v>
      </c>
      <c r="D114" s="63">
        <v>0</v>
      </c>
      <c r="E114" s="63">
        <v>0</v>
      </c>
      <c r="F114" s="64" t="s">
        <v>667</v>
      </c>
      <c r="G114" s="63">
        <v>0</v>
      </c>
      <c r="H114" s="115">
        <v>0</v>
      </c>
      <c r="I114" s="64" t="s">
        <v>667</v>
      </c>
      <c r="J114" s="65"/>
      <c r="K114" s="65"/>
    </row>
    <row r="115" spans="1:11" x14ac:dyDescent="0.25">
      <c r="A115" s="62" t="s">
        <v>114</v>
      </c>
      <c r="B115" s="46" t="s">
        <v>645</v>
      </c>
      <c r="C115" s="110">
        <v>0</v>
      </c>
      <c r="D115" s="63">
        <v>0</v>
      </c>
      <c r="E115" s="63">
        <v>0</v>
      </c>
      <c r="F115" s="64" t="s">
        <v>667</v>
      </c>
      <c r="G115" s="63">
        <v>0</v>
      </c>
      <c r="H115" s="115">
        <v>0</v>
      </c>
      <c r="I115" s="64" t="s">
        <v>667</v>
      </c>
      <c r="J115" s="65"/>
      <c r="K115" s="65"/>
    </row>
    <row r="116" spans="1:11" x14ac:dyDescent="0.25">
      <c r="A116" s="62" t="s">
        <v>115</v>
      </c>
      <c r="B116" s="46" t="s">
        <v>646</v>
      </c>
      <c r="C116" s="110">
        <v>0</v>
      </c>
      <c r="D116" s="63">
        <v>0</v>
      </c>
      <c r="E116" s="63">
        <v>0</v>
      </c>
      <c r="F116" s="64" t="s">
        <v>667</v>
      </c>
      <c r="G116" s="63">
        <v>0</v>
      </c>
      <c r="H116" s="115">
        <v>0</v>
      </c>
      <c r="I116" s="64" t="s">
        <v>667</v>
      </c>
      <c r="J116" s="65"/>
      <c r="K116" s="65"/>
    </row>
    <row r="117" spans="1:11" s="14" customFormat="1" x14ac:dyDescent="0.25">
      <c r="A117" s="62">
        <v>1255</v>
      </c>
      <c r="B117" s="46" t="s">
        <v>631</v>
      </c>
      <c r="C117" s="110">
        <v>2781416</v>
      </c>
      <c r="D117" s="63">
        <v>2187529</v>
      </c>
      <c r="E117" s="63">
        <v>1384709.71</v>
      </c>
      <c r="F117" s="64">
        <v>0.63300176134807806</v>
      </c>
      <c r="G117" s="63">
        <v>2773898</v>
      </c>
      <c r="H117" s="115">
        <v>1255489.23</v>
      </c>
      <c r="I117" s="64">
        <v>0.45260828985060014</v>
      </c>
      <c r="J117" s="65"/>
      <c r="K117" s="65"/>
    </row>
    <row r="118" spans="1:11" s="14" customFormat="1" x14ac:dyDescent="0.25">
      <c r="A118" s="62">
        <v>1256</v>
      </c>
      <c r="B118" s="46" t="s">
        <v>632</v>
      </c>
      <c r="C118" s="110">
        <v>11582940</v>
      </c>
      <c r="D118" s="63">
        <v>8861600</v>
      </c>
      <c r="E118" s="63">
        <v>5492257.7300000004</v>
      </c>
      <c r="F118" s="64">
        <v>0.61978172451927427</v>
      </c>
      <c r="G118" s="63">
        <v>11552430</v>
      </c>
      <c r="H118" s="115">
        <v>5966950.71</v>
      </c>
      <c r="I118" s="64">
        <v>0.51651044066053631</v>
      </c>
      <c r="J118" s="65"/>
      <c r="K118" s="65"/>
    </row>
    <row r="119" spans="1:11" x14ac:dyDescent="0.25">
      <c r="A119" s="62" t="s">
        <v>116</v>
      </c>
      <c r="B119" s="46" t="s">
        <v>559</v>
      </c>
      <c r="C119" s="110">
        <v>0</v>
      </c>
      <c r="D119" s="63">
        <v>0</v>
      </c>
      <c r="E119" s="63">
        <v>0</v>
      </c>
      <c r="F119" s="64" t="s">
        <v>667</v>
      </c>
      <c r="G119" s="63">
        <v>0</v>
      </c>
      <c r="H119" s="115">
        <v>0</v>
      </c>
      <c r="I119" s="64" t="s">
        <v>667</v>
      </c>
      <c r="J119" s="65"/>
      <c r="K119" s="65"/>
    </row>
    <row r="120" spans="1:11" s="14" customFormat="1" x14ac:dyDescent="0.25">
      <c r="A120" s="62">
        <v>1260</v>
      </c>
      <c r="B120" s="46" t="s">
        <v>558</v>
      </c>
      <c r="C120" s="110">
        <v>122240826</v>
      </c>
      <c r="D120" s="63">
        <v>46622485</v>
      </c>
      <c r="E120" s="63">
        <v>15910482.359999999</v>
      </c>
      <c r="F120" s="64">
        <v>0.34126199751042868</v>
      </c>
      <c r="G120" s="63">
        <v>50033729</v>
      </c>
      <c r="H120" s="115">
        <v>5309160.6399999997</v>
      </c>
      <c r="I120" s="64">
        <v>0.10611163201527513</v>
      </c>
      <c r="J120" s="65"/>
      <c r="K120" s="65"/>
    </row>
    <row r="121" spans="1:11" x14ac:dyDescent="0.25">
      <c r="A121" s="62" t="s">
        <v>117</v>
      </c>
      <c r="B121" s="46" t="s">
        <v>560</v>
      </c>
      <c r="C121" s="110">
        <v>318043</v>
      </c>
      <c r="D121" s="63">
        <v>72200</v>
      </c>
      <c r="E121" s="63">
        <v>51430.58</v>
      </c>
      <c r="F121" s="64">
        <v>0.71233490304709146</v>
      </c>
      <c r="G121" s="63">
        <v>51275</v>
      </c>
      <c r="H121" s="115">
        <v>10343.1</v>
      </c>
      <c r="I121" s="64">
        <v>0.20171818625060947</v>
      </c>
      <c r="J121" s="65"/>
      <c r="K121" s="65"/>
    </row>
    <row r="122" spans="1:11" x14ac:dyDescent="0.25">
      <c r="A122" s="62" t="s">
        <v>118</v>
      </c>
      <c r="B122" s="46" t="s">
        <v>561</v>
      </c>
      <c r="C122" s="110">
        <v>79598</v>
      </c>
      <c r="D122" s="63">
        <v>32775</v>
      </c>
      <c r="E122" s="63">
        <v>16337.27</v>
      </c>
      <c r="F122" s="64">
        <v>0.49846742944317318</v>
      </c>
      <c r="G122" s="63">
        <v>35046</v>
      </c>
      <c r="H122" s="115">
        <v>8001.09</v>
      </c>
      <c r="I122" s="64">
        <v>0.22830251669234722</v>
      </c>
      <c r="J122" s="65"/>
      <c r="K122" s="65"/>
    </row>
    <row r="123" spans="1:11" x14ac:dyDescent="0.25">
      <c r="A123" s="62" t="s">
        <v>119</v>
      </c>
      <c r="B123" s="46" t="s">
        <v>302</v>
      </c>
      <c r="C123" s="110">
        <v>1241069</v>
      </c>
      <c r="D123" s="63">
        <v>273850</v>
      </c>
      <c r="E123" s="63">
        <v>155244.26999999999</v>
      </c>
      <c r="F123" s="64">
        <v>0.56689527113383231</v>
      </c>
      <c r="G123" s="63">
        <v>376684</v>
      </c>
      <c r="H123" s="115">
        <v>0</v>
      </c>
      <c r="I123" s="64">
        <v>0</v>
      </c>
      <c r="J123" s="65"/>
      <c r="K123" s="65"/>
    </row>
    <row r="124" spans="1:11" x14ac:dyDescent="0.25">
      <c r="A124" s="62" t="s">
        <v>120</v>
      </c>
      <c r="B124" s="46" t="s">
        <v>562</v>
      </c>
      <c r="C124" s="110">
        <v>324428</v>
      </c>
      <c r="D124" s="63">
        <v>118738</v>
      </c>
      <c r="E124" s="63">
        <v>65475.27</v>
      </c>
      <c r="F124" s="64">
        <v>0.55142641782748569</v>
      </c>
      <c r="G124" s="63">
        <v>46195</v>
      </c>
      <c r="H124" s="115">
        <v>7391.07</v>
      </c>
      <c r="I124" s="64">
        <v>0.15999718584262365</v>
      </c>
      <c r="J124" s="65"/>
      <c r="K124" s="65"/>
    </row>
    <row r="125" spans="1:11" x14ac:dyDescent="0.25">
      <c r="A125" s="62" t="s">
        <v>121</v>
      </c>
      <c r="B125" s="46" t="s">
        <v>563</v>
      </c>
      <c r="C125" s="110">
        <v>35498</v>
      </c>
      <c r="D125" s="63">
        <v>26962</v>
      </c>
      <c r="E125" s="63">
        <v>15305.17</v>
      </c>
      <c r="F125" s="64">
        <v>0.56765707291743939</v>
      </c>
      <c r="G125" s="63">
        <v>35405</v>
      </c>
      <c r="H125" s="115">
        <v>6568.2</v>
      </c>
      <c r="I125" s="64">
        <v>0.18551617003248128</v>
      </c>
      <c r="J125" s="65"/>
      <c r="K125" s="65"/>
    </row>
    <row r="126" spans="1:11" x14ac:dyDescent="0.25">
      <c r="A126" s="62" t="s">
        <v>122</v>
      </c>
      <c r="B126" s="46" t="s">
        <v>303</v>
      </c>
      <c r="C126" s="110">
        <v>24927710</v>
      </c>
      <c r="D126" s="63">
        <v>23596953</v>
      </c>
      <c r="E126" s="63">
        <v>21715729.41</v>
      </c>
      <c r="F126" s="64">
        <v>0.92027684294662959</v>
      </c>
      <c r="G126" s="63">
        <v>24397303</v>
      </c>
      <c r="H126" s="115">
        <v>12794368.029999999</v>
      </c>
      <c r="I126" s="64">
        <v>0.52441731079865672</v>
      </c>
      <c r="J126" s="65"/>
      <c r="K126" s="65"/>
    </row>
    <row r="127" spans="1:11" x14ac:dyDescent="0.25">
      <c r="A127" s="62" t="s">
        <v>123</v>
      </c>
      <c r="B127" s="46" t="s">
        <v>304</v>
      </c>
      <c r="C127" s="110">
        <v>25577642</v>
      </c>
      <c r="D127" s="63">
        <v>18307800</v>
      </c>
      <c r="E127" s="63">
        <v>5687502.0300000003</v>
      </c>
      <c r="F127" s="64">
        <v>0.3106600481761872</v>
      </c>
      <c r="G127" s="63">
        <v>25176472</v>
      </c>
      <c r="H127" s="115">
        <v>12515993.630000001</v>
      </c>
      <c r="I127" s="64">
        <v>0.49713056023099667</v>
      </c>
      <c r="J127" s="65"/>
      <c r="K127" s="65"/>
    </row>
    <row r="128" spans="1:11" x14ac:dyDescent="0.25">
      <c r="A128" s="62" t="s">
        <v>124</v>
      </c>
      <c r="B128" s="46" t="s">
        <v>564</v>
      </c>
      <c r="C128" s="110">
        <v>14304256</v>
      </c>
      <c r="D128" s="63">
        <v>11524823</v>
      </c>
      <c r="E128" s="63">
        <v>10848517.560000001</v>
      </c>
      <c r="F128" s="64">
        <v>0.94131749875898318</v>
      </c>
      <c r="G128" s="63">
        <v>12388461</v>
      </c>
      <c r="H128" s="115">
        <v>6431100.5300000003</v>
      </c>
      <c r="I128" s="64">
        <v>0.51912021436722444</v>
      </c>
      <c r="J128" s="65"/>
      <c r="K128" s="65"/>
    </row>
    <row r="129" spans="1:11" x14ac:dyDescent="0.25">
      <c r="A129" s="62" t="s">
        <v>125</v>
      </c>
      <c r="B129" s="46" t="s">
        <v>305</v>
      </c>
      <c r="C129" s="110">
        <v>79057</v>
      </c>
      <c r="D129" s="63">
        <v>0</v>
      </c>
      <c r="E129" s="63">
        <v>10319.950000000001</v>
      </c>
      <c r="F129" s="64" t="s">
        <v>667</v>
      </c>
      <c r="G129" s="63">
        <v>15498</v>
      </c>
      <c r="H129" s="115">
        <v>2340119.38</v>
      </c>
      <c r="I129" s="64">
        <v>150.99492708736611</v>
      </c>
      <c r="J129" s="65"/>
      <c r="K129" s="65"/>
    </row>
    <row r="130" spans="1:11" x14ac:dyDescent="0.25">
      <c r="A130" s="62" t="s">
        <v>126</v>
      </c>
      <c r="B130" s="46" t="s">
        <v>306</v>
      </c>
      <c r="C130" s="110">
        <v>2335700</v>
      </c>
      <c r="D130" s="63">
        <v>9975</v>
      </c>
      <c r="E130" s="63">
        <v>0</v>
      </c>
      <c r="F130" s="63">
        <v>0</v>
      </c>
      <c r="G130" s="63">
        <v>2335700</v>
      </c>
      <c r="H130" s="115">
        <v>1144416.3700000001</v>
      </c>
      <c r="I130" s="64">
        <v>0.48996719184826826</v>
      </c>
      <c r="J130" s="65"/>
      <c r="K130" s="65"/>
    </row>
    <row r="131" spans="1:11" x14ac:dyDescent="0.25">
      <c r="A131" s="62" t="s">
        <v>127</v>
      </c>
      <c r="B131" s="46" t="s">
        <v>307</v>
      </c>
      <c r="C131" s="110">
        <v>1848519</v>
      </c>
      <c r="D131" s="63">
        <v>124802</v>
      </c>
      <c r="E131" s="63">
        <v>16833.66</v>
      </c>
      <c r="F131" s="64">
        <v>0.13488293456835629</v>
      </c>
      <c r="G131" s="63">
        <v>1848519</v>
      </c>
      <c r="H131" s="115">
        <v>744761.44</v>
      </c>
      <c r="I131" s="64">
        <v>0.40289628616205725</v>
      </c>
      <c r="J131" s="65"/>
      <c r="K131" s="65"/>
    </row>
    <row r="132" spans="1:11" x14ac:dyDescent="0.25">
      <c r="A132" s="62" t="s">
        <v>128</v>
      </c>
      <c r="B132" s="46" t="s">
        <v>647</v>
      </c>
      <c r="C132" s="110">
        <v>85800</v>
      </c>
      <c r="D132" s="63">
        <v>3325</v>
      </c>
      <c r="E132" s="63">
        <v>325</v>
      </c>
      <c r="F132" s="64">
        <v>9.7744360902255634E-2</v>
      </c>
      <c r="G132" s="63">
        <v>85800</v>
      </c>
      <c r="H132" s="115">
        <v>32490.58</v>
      </c>
      <c r="I132" s="64">
        <v>0.3786780885780886</v>
      </c>
      <c r="J132" s="65"/>
      <c r="K132" s="65"/>
    </row>
    <row r="133" spans="1:11" x14ac:dyDescent="0.25">
      <c r="A133" s="62" t="s">
        <v>129</v>
      </c>
      <c r="B133" s="46" t="s">
        <v>308</v>
      </c>
      <c r="C133" s="110">
        <v>666487</v>
      </c>
      <c r="D133" s="63">
        <v>156750</v>
      </c>
      <c r="E133" s="63">
        <v>77029.75</v>
      </c>
      <c r="F133" s="64">
        <v>0.49141786283891548</v>
      </c>
      <c r="G133" s="63">
        <v>666487</v>
      </c>
      <c r="H133" s="115">
        <v>141137.70000000001</v>
      </c>
      <c r="I133" s="64">
        <v>0.2117636202956697</v>
      </c>
      <c r="J133" s="65"/>
      <c r="K133" s="65"/>
    </row>
    <row r="134" spans="1:11" x14ac:dyDescent="0.25">
      <c r="A134" s="62" t="s">
        <v>130</v>
      </c>
      <c r="B134" s="46" t="s">
        <v>565</v>
      </c>
      <c r="C134" s="110">
        <v>6861035</v>
      </c>
      <c r="D134" s="63">
        <v>2411286</v>
      </c>
      <c r="E134" s="63">
        <v>595948.05000000005</v>
      </c>
      <c r="F134" s="64">
        <v>0.24714946713081734</v>
      </c>
      <c r="G134" s="63">
        <v>4552343</v>
      </c>
      <c r="H134" s="115">
        <v>2189812.38</v>
      </c>
      <c r="I134" s="64">
        <v>0.48102974226678435</v>
      </c>
      <c r="J134" s="65"/>
      <c r="K134" s="65"/>
    </row>
    <row r="135" spans="1:11" x14ac:dyDescent="0.25">
      <c r="A135" s="62" t="s">
        <v>131</v>
      </c>
      <c r="B135" s="46" t="s">
        <v>566</v>
      </c>
      <c r="C135" s="110">
        <v>1888347</v>
      </c>
      <c r="D135" s="63">
        <v>247000</v>
      </c>
      <c r="E135" s="63">
        <v>149692.48000000001</v>
      </c>
      <c r="F135" s="64">
        <v>0.60604242914979767</v>
      </c>
      <c r="G135" s="63">
        <v>1306347</v>
      </c>
      <c r="H135" s="115">
        <v>217558.98</v>
      </c>
      <c r="I135" s="64">
        <v>0.16653996219993616</v>
      </c>
      <c r="J135" s="65"/>
      <c r="K135" s="65"/>
    </row>
    <row r="136" spans="1:11" x14ac:dyDescent="0.25">
      <c r="A136" s="62" t="s">
        <v>132</v>
      </c>
      <c r="B136" s="46" t="s">
        <v>567</v>
      </c>
      <c r="C136" s="110">
        <v>239046</v>
      </c>
      <c r="D136" s="63">
        <v>2280</v>
      </c>
      <c r="E136" s="63">
        <v>2022.75</v>
      </c>
      <c r="F136" s="64">
        <v>0.88717105263157892</v>
      </c>
      <c r="G136" s="63">
        <v>176531</v>
      </c>
      <c r="H136" s="115">
        <v>0</v>
      </c>
      <c r="I136" s="64">
        <v>0</v>
      </c>
      <c r="J136" s="65"/>
      <c r="K136" s="65"/>
    </row>
    <row r="137" spans="1:11" x14ac:dyDescent="0.25">
      <c r="A137" s="62" t="s">
        <v>133</v>
      </c>
      <c r="B137" s="46" t="s">
        <v>309</v>
      </c>
      <c r="C137" s="110">
        <v>20995</v>
      </c>
      <c r="D137" s="63">
        <v>2777</v>
      </c>
      <c r="E137" s="63">
        <v>207.25</v>
      </c>
      <c r="F137" s="64">
        <v>7.4630896651062303E-2</v>
      </c>
      <c r="G137" s="63">
        <v>20995</v>
      </c>
      <c r="H137" s="115">
        <v>4537.74</v>
      </c>
      <c r="I137" s="64">
        <v>0.21613431769468919</v>
      </c>
      <c r="J137" s="65"/>
      <c r="K137" s="65"/>
    </row>
    <row r="138" spans="1:11" x14ac:dyDescent="0.25">
      <c r="A138" s="62" t="s">
        <v>134</v>
      </c>
      <c r="B138" s="46" t="s">
        <v>568</v>
      </c>
      <c r="C138" s="110">
        <v>228976</v>
      </c>
      <c r="D138" s="63">
        <v>79298</v>
      </c>
      <c r="E138" s="63">
        <v>20092.95</v>
      </c>
      <c r="F138" s="64">
        <v>0.25338533128199958</v>
      </c>
      <c r="G138" s="63">
        <v>0</v>
      </c>
      <c r="H138" s="115">
        <v>0</v>
      </c>
      <c r="I138" s="64" t="s">
        <v>667</v>
      </c>
      <c r="J138" s="65"/>
      <c r="K138" s="65"/>
    </row>
    <row r="139" spans="1:11" x14ac:dyDescent="0.25">
      <c r="A139" s="62" t="s">
        <v>135</v>
      </c>
      <c r="B139" s="46" t="s">
        <v>310</v>
      </c>
      <c r="C139" s="110">
        <v>124603</v>
      </c>
      <c r="D139" s="63">
        <v>18525</v>
      </c>
      <c r="E139" s="63">
        <v>9596.86</v>
      </c>
      <c r="F139" s="64">
        <v>0.51804912280701754</v>
      </c>
      <c r="G139" s="63">
        <v>124603</v>
      </c>
      <c r="H139" s="115">
        <v>33000</v>
      </c>
      <c r="I139" s="64">
        <v>0.26484113544617705</v>
      </c>
      <c r="J139" s="65"/>
      <c r="K139" s="65"/>
    </row>
    <row r="140" spans="1:11" x14ac:dyDescent="0.25">
      <c r="A140" s="62" t="s">
        <v>136</v>
      </c>
      <c r="B140" s="46" t="s">
        <v>311</v>
      </c>
      <c r="C140" s="110">
        <v>189770</v>
      </c>
      <c r="D140" s="63">
        <v>1710</v>
      </c>
      <c r="E140" s="63">
        <v>5311.65</v>
      </c>
      <c r="F140" s="64">
        <v>3.1062280701754386</v>
      </c>
      <c r="G140" s="63">
        <v>0</v>
      </c>
      <c r="H140" s="115">
        <v>0</v>
      </c>
      <c r="I140" s="64" t="s">
        <v>667</v>
      </c>
      <c r="J140" s="65"/>
      <c r="K140" s="65"/>
    </row>
    <row r="141" spans="1:11" x14ac:dyDescent="0.25">
      <c r="A141" s="62" t="s">
        <v>137</v>
      </c>
      <c r="B141" s="46" t="s">
        <v>312</v>
      </c>
      <c r="C141" s="110">
        <v>1392439</v>
      </c>
      <c r="D141" s="63">
        <v>1237200</v>
      </c>
      <c r="E141" s="63">
        <v>486691.74</v>
      </c>
      <c r="F141" s="64">
        <v>0.39338161978661496</v>
      </c>
      <c r="G141" s="63">
        <v>1392439</v>
      </c>
      <c r="H141" s="115">
        <v>753044.75</v>
      </c>
      <c r="I141" s="64">
        <v>0.54080986671588482</v>
      </c>
      <c r="J141" s="65"/>
      <c r="K141" s="65"/>
    </row>
    <row r="142" spans="1:11" x14ac:dyDescent="0.25">
      <c r="A142" s="62" t="s">
        <v>138</v>
      </c>
      <c r="B142" s="46" t="s">
        <v>313</v>
      </c>
      <c r="C142" s="110">
        <v>98261</v>
      </c>
      <c r="D142" s="63">
        <v>84000</v>
      </c>
      <c r="E142" s="63">
        <v>36311.269999999997</v>
      </c>
      <c r="F142" s="64">
        <v>0.43227702380952376</v>
      </c>
      <c r="G142" s="63">
        <v>0</v>
      </c>
      <c r="H142" s="115">
        <v>0</v>
      </c>
      <c r="I142" s="64" t="s">
        <v>667</v>
      </c>
      <c r="J142" s="65"/>
      <c r="K142" s="65"/>
    </row>
    <row r="143" spans="1:11" x14ac:dyDescent="0.25">
      <c r="A143" s="62" t="s">
        <v>139</v>
      </c>
      <c r="B143" s="46" t="s">
        <v>314</v>
      </c>
      <c r="C143" s="110">
        <v>2917382</v>
      </c>
      <c r="D143" s="63">
        <v>834466</v>
      </c>
      <c r="E143" s="63">
        <v>453726.18</v>
      </c>
      <c r="F143" s="64">
        <v>0.54373237495595983</v>
      </c>
      <c r="G143" s="63">
        <v>2082763</v>
      </c>
      <c r="H143" s="115">
        <v>1295387.93</v>
      </c>
      <c r="I143" s="64">
        <v>0.6219564732041043</v>
      </c>
      <c r="J143" s="65"/>
      <c r="K143" s="65"/>
    </row>
    <row r="144" spans="1:11" x14ac:dyDescent="0.25">
      <c r="A144" s="62" t="s">
        <v>140</v>
      </c>
      <c r="B144" s="46" t="s">
        <v>315</v>
      </c>
      <c r="C144" s="110">
        <v>264565</v>
      </c>
      <c r="D144" s="63">
        <v>134032</v>
      </c>
      <c r="E144" s="63">
        <v>67211.47</v>
      </c>
      <c r="F144" s="64">
        <v>0.50145838307269908</v>
      </c>
      <c r="G144" s="63">
        <v>261032</v>
      </c>
      <c r="H144" s="115">
        <v>165328.82999999999</v>
      </c>
      <c r="I144" s="64">
        <v>0.63336613901743843</v>
      </c>
      <c r="J144" s="65"/>
      <c r="K144" s="65"/>
    </row>
    <row r="145" spans="1:11" x14ac:dyDescent="0.25">
      <c r="A145" s="62" t="s">
        <v>141</v>
      </c>
      <c r="B145" s="46" t="s">
        <v>316</v>
      </c>
      <c r="C145" s="110">
        <v>283559</v>
      </c>
      <c r="D145" s="63">
        <v>134032</v>
      </c>
      <c r="E145" s="63">
        <v>67228.39</v>
      </c>
      <c r="F145" s="64">
        <v>0.50158462158290562</v>
      </c>
      <c r="G145" s="63">
        <v>256500</v>
      </c>
      <c r="H145" s="115">
        <v>256500</v>
      </c>
      <c r="I145" s="64">
        <v>1</v>
      </c>
      <c r="J145" s="65"/>
      <c r="K145" s="65"/>
    </row>
    <row r="146" spans="1:11" x14ac:dyDescent="0.25">
      <c r="A146" s="62" t="s">
        <v>142</v>
      </c>
      <c r="B146" s="46" t="s">
        <v>317</v>
      </c>
      <c r="C146" s="110">
        <v>401474</v>
      </c>
      <c r="D146" s="63">
        <v>158532</v>
      </c>
      <c r="E146" s="63">
        <v>81474.77</v>
      </c>
      <c r="F146" s="64">
        <v>0.51393264451341059</v>
      </c>
      <c r="G146" s="63">
        <v>390837</v>
      </c>
      <c r="H146" s="115">
        <v>273323.88</v>
      </c>
      <c r="I146" s="64">
        <v>0.69932959264348049</v>
      </c>
      <c r="J146" s="65"/>
      <c r="K146" s="65"/>
    </row>
    <row r="147" spans="1:11" x14ac:dyDescent="0.25">
      <c r="A147" s="62" t="s">
        <v>143</v>
      </c>
      <c r="B147" s="46" t="s">
        <v>318</v>
      </c>
      <c r="C147" s="110">
        <v>297611</v>
      </c>
      <c r="D147" s="63">
        <v>134032</v>
      </c>
      <c r="E147" s="63">
        <v>69879.490000000005</v>
      </c>
      <c r="F147" s="64">
        <v>0.52136422645338432</v>
      </c>
      <c r="G147" s="63">
        <v>280790</v>
      </c>
      <c r="H147" s="115">
        <v>246409.69</v>
      </c>
      <c r="I147" s="64">
        <v>0.8775586381281385</v>
      </c>
      <c r="J147" s="65"/>
      <c r="K147" s="65"/>
    </row>
    <row r="148" spans="1:11" x14ac:dyDescent="0.25">
      <c r="A148" s="62" t="s">
        <v>144</v>
      </c>
      <c r="B148" s="46" t="s">
        <v>569</v>
      </c>
      <c r="C148" s="110">
        <v>652354</v>
      </c>
      <c r="D148" s="63">
        <v>3690</v>
      </c>
      <c r="E148" s="63">
        <v>1417.05</v>
      </c>
      <c r="F148" s="64">
        <v>0.38402439024390245</v>
      </c>
      <c r="G148" s="63">
        <v>652354</v>
      </c>
      <c r="H148" s="115">
        <v>315983.82</v>
      </c>
      <c r="I148" s="64">
        <v>0.48437477197963069</v>
      </c>
      <c r="J148" s="65"/>
      <c r="K148" s="65"/>
    </row>
    <row r="149" spans="1:11" x14ac:dyDescent="0.25">
      <c r="A149" s="62" t="s">
        <v>145</v>
      </c>
      <c r="B149" s="46" t="s">
        <v>570</v>
      </c>
      <c r="C149" s="110">
        <v>198396</v>
      </c>
      <c r="D149" s="63">
        <v>111530</v>
      </c>
      <c r="E149" s="63">
        <v>53812.18</v>
      </c>
      <c r="F149" s="64">
        <v>0.48249063032367973</v>
      </c>
      <c r="G149" s="63">
        <v>198396</v>
      </c>
      <c r="H149" s="115">
        <v>125000</v>
      </c>
      <c r="I149" s="64">
        <v>0.63005302526260609</v>
      </c>
      <c r="J149" s="65"/>
      <c r="K149" s="65"/>
    </row>
    <row r="150" spans="1:11" x14ac:dyDescent="0.25">
      <c r="A150" s="62" t="s">
        <v>146</v>
      </c>
      <c r="B150" s="46" t="s">
        <v>571</v>
      </c>
      <c r="C150" s="110">
        <v>22708988</v>
      </c>
      <c r="D150" s="63">
        <v>19636553</v>
      </c>
      <c r="E150" s="63">
        <v>16802192.489999998</v>
      </c>
      <c r="F150" s="64">
        <v>0.85565895857587626</v>
      </c>
      <c r="G150" s="63">
        <v>2043664</v>
      </c>
      <c r="H150" s="115">
        <v>0</v>
      </c>
      <c r="I150" s="64">
        <v>0</v>
      </c>
      <c r="J150" s="65"/>
      <c r="K150" s="65"/>
    </row>
    <row r="151" spans="1:11" x14ac:dyDescent="0.25">
      <c r="A151" s="62" t="s">
        <v>147</v>
      </c>
      <c r="B151" s="46" t="s">
        <v>319</v>
      </c>
      <c r="C151" s="110">
        <v>0</v>
      </c>
      <c r="D151" s="63">
        <v>0</v>
      </c>
      <c r="E151" s="63">
        <v>0</v>
      </c>
      <c r="F151" s="64" t="s">
        <v>667</v>
      </c>
      <c r="G151" s="63">
        <v>0</v>
      </c>
      <c r="H151" s="115">
        <v>0</v>
      </c>
      <c r="I151" s="64" t="s">
        <v>667</v>
      </c>
      <c r="J151" s="65"/>
      <c r="K151" s="65"/>
    </row>
    <row r="152" spans="1:11" x14ac:dyDescent="0.25">
      <c r="A152" s="62">
        <v>1412</v>
      </c>
      <c r="B152" s="46" t="s">
        <v>438</v>
      </c>
      <c r="C152" s="110">
        <v>0</v>
      </c>
      <c r="D152" s="63">
        <v>0</v>
      </c>
      <c r="E152" s="63">
        <v>0</v>
      </c>
      <c r="F152" s="64" t="s">
        <v>667</v>
      </c>
      <c r="G152" s="63">
        <v>0</v>
      </c>
      <c r="H152" s="115">
        <v>0</v>
      </c>
      <c r="I152" s="64" t="s">
        <v>667</v>
      </c>
      <c r="J152" s="65"/>
      <c r="K152" s="65"/>
    </row>
    <row r="153" spans="1:11" x14ac:dyDescent="0.25">
      <c r="A153" s="62" t="s">
        <v>148</v>
      </c>
      <c r="B153" s="46" t="s">
        <v>320</v>
      </c>
      <c r="C153" s="110">
        <v>0</v>
      </c>
      <c r="D153" s="63">
        <v>0</v>
      </c>
      <c r="E153" s="63">
        <v>30.18</v>
      </c>
      <c r="F153" s="64" t="s">
        <v>667</v>
      </c>
      <c r="G153" s="63">
        <v>0</v>
      </c>
      <c r="H153" s="115">
        <v>0</v>
      </c>
      <c r="I153" s="64" t="s">
        <v>667</v>
      </c>
      <c r="J153" s="65"/>
      <c r="K153" s="65"/>
    </row>
    <row r="154" spans="1:11" x14ac:dyDescent="0.25">
      <c r="A154" s="62" t="s">
        <v>149</v>
      </c>
      <c r="B154" s="46" t="s">
        <v>321</v>
      </c>
      <c r="C154" s="110">
        <v>30178</v>
      </c>
      <c r="D154" s="63">
        <v>24000</v>
      </c>
      <c r="E154" s="63">
        <v>13666.48</v>
      </c>
      <c r="F154" s="64">
        <v>0.5694366666666667</v>
      </c>
      <c r="G154" s="63">
        <v>0</v>
      </c>
      <c r="H154" s="115">
        <v>0</v>
      </c>
      <c r="I154" s="64" t="s">
        <v>667</v>
      </c>
      <c r="J154" s="65"/>
      <c r="K154" s="65"/>
    </row>
    <row r="155" spans="1:11" x14ac:dyDescent="0.25">
      <c r="A155" s="62" t="s">
        <v>150</v>
      </c>
      <c r="B155" s="46" t="s">
        <v>648</v>
      </c>
      <c r="C155" s="110">
        <v>195000</v>
      </c>
      <c r="D155" s="63">
        <v>195000</v>
      </c>
      <c r="E155" s="63">
        <v>41939.97</v>
      </c>
      <c r="F155" s="64">
        <v>0.21507676923076924</v>
      </c>
      <c r="G155" s="63">
        <v>0</v>
      </c>
      <c r="H155" s="115">
        <v>0</v>
      </c>
      <c r="I155" s="64" t="s">
        <v>667</v>
      </c>
      <c r="J155" s="65"/>
      <c r="K155" s="65"/>
    </row>
    <row r="156" spans="1:11" x14ac:dyDescent="0.25">
      <c r="A156" s="62" t="s">
        <v>151</v>
      </c>
      <c r="B156" s="46" t="s">
        <v>572</v>
      </c>
      <c r="C156" s="110">
        <v>650000</v>
      </c>
      <c r="D156" s="63">
        <v>650000</v>
      </c>
      <c r="E156" s="63">
        <v>0</v>
      </c>
      <c r="F156" s="64">
        <v>0</v>
      </c>
      <c r="G156" s="63">
        <v>650000</v>
      </c>
      <c r="H156" s="115">
        <v>0</v>
      </c>
      <c r="I156" s="64">
        <v>0</v>
      </c>
      <c r="J156" s="65"/>
      <c r="K156" s="65"/>
    </row>
    <row r="157" spans="1:11" s="20" customFormat="1" x14ac:dyDescent="0.25">
      <c r="A157" s="118" t="s">
        <v>152</v>
      </c>
      <c r="B157" s="20" t="s">
        <v>322</v>
      </c>
      <c r="C157" s="119">
        <v>1609531</v>
      </c>
      <c r="D157" s="120">
        <v>475</v>
      </c>
      <c r="E157" s="120">
        <v>584.91999999999996</v>
      </c>
      <c r="F157" s="121">
        <v>1.2314105263157893</v>
      </c>
      <c r="G157" s="120">
        <v>1249018</v>
      </c>
      <c r="H157" s="122">
        <v>555860.75</v>
      </c>
      <c r="I157" s="121">
        <v>0.44503822202722459</v>
      </c>
      <c r="J157" s="123"/>
      <c r="K157" s="123"/>
    </row>
    <row r="158" spans="1:11" s="20" customFormat="1" x14ac:dyDescent="0.25">
      <c r="A158" s="118" t="s">
        <v>153</v>
      </c>
      <c r="B158" s="20" t="s">
        <v>573</v>
      </c>
      <c r="C158" s="119">
        <v>6781090</v>
      </c>
      <c r="D158" s="120">
        <v>4836591</v>
      </c>
      <c r="E158" s="120">
        <v>1305792.49</v>
      </c>
      <c r="F158" s="121">
        <v>0.26998199558325275</v>
      </c>
      <c r="G158" s="120">
        <v>6781090</v>
      </c>
      <c r="H158" s="122">
        <v>4963102.07</v>
      </c>
      <c r="I158" s="121">
        <v>0.73190328840938557</v>
      </c>
      <c r="J158" s="123"/>
      <c r="K158" s="123"/>
    </row>
    <row r="159" spans="1:11" s="20" customFormat="1" x14ac:dyDescent="0.25">
      <c r="A159" s="118" t="s">
        <v>154</v>
      </c>
      <c r="B159" s="20" t="s">
        <v>574</v>
      </c>
      <c r="C159" s="119">
        <v>15054517</v>
      </c>
      <c r="D159" s="120">
        <v>7218224</v>
      </c>
      <c r="E159" s="120">
        <v>1168533.25</v>
      </c>
      <c r="F159" s="121">
        <v>0.16188653192253386</v>
      </c>
      <c r="G159" s="120">
        <v>8191905</v>
      </c>
      <c r="H159" s="122">
        <v>1290314.1399999999</v>
      </c>
      <c r="I159" s="121">
        <v>0.15751087689615539</v>
      </c>
      <c r="J159" s="123"/>
      <c r="K159" s="123"/>
    </row>
    <row r="160" spans="1:11" s="20" customFormat="1" x14ac:dyDescent="0.25">
      <c r="A160" s="118" t="s">
        <v>155</v>
      </c>
      <c r="B160" s="20" t="s">
        <v>575</v>
      </c>
      <c r="C160" s="119">
        <v>7760758</v>
      </c>
      <c r="D160" s="120">
        <v>2284517</v>
      </c>
      <c r="E160" s="120">
        <v>656944.98</v>
      </c>
      <c r="F160" s="121">
        <v>0.28756405839833976</v>
      </c>
      <c r="G160" s="120">
        <v>2474495</v>
      </c>
      <c r="H160" s="122">
        <v>202628.03</v>
      </c>
      <c r="I160" s="121">
        <v>8.1886619289996548E-2</v>
      </c>
      <c r="J160" s="123"/>
      <c r="K160" s="123"/>
    </row>
    <row r="161" spans="1:11" s="20" customFormat="1" x14ac:dyDescent="0.25">
      <c r="A161" s="118" t="s">
        <v>156</v>
      </c>
      <c r="B161" s="20" t="s">
        <v>576</v>
      </c>
      <c r="C161" s="119">
        <v>1000000</v>
      </c>
      <c r="D161" s="120">
        <v>9500</v>
      </c>
      <c r="E161" s="120">
        <v>8412.8700000000008</v>
      </c>
      <c r="F161" s="121">
        <v>0.88556526315789486</v>
      </c>
      <c r="G161" s="120">
        <v>0</v>
      </c>
      <c r="H161" s="122">
        <v>0</v>
      </c>
      <c r="I161" s="121" t="s">
        <v>667</v>
      </c>
      <c r="J161" s="123"/>
      <c r="K161" s="123"/>
    </row>
    <row r="162" spans="1:11" s="20" customFormat="1" x14ac:dyDescent="0.25">
      <c r="A162" s="118" t="s">
        <v>157</v>
      </c>
      <c r="B162" s="20" t="s">
        <v>577</v>
      </c>
      <c r="C162" s="119">
        <v>565386</v>
      </c>
      <c r="D162" s="120">
        <v>327581</v>
      </c>
      <c r="E162" s="120">
        <v>87997.759999999995</v>
      </c>
      <c r="F162" s="121">
        <v>0.26862901084006702</v>
      </c>
      <c r="G162" s="120">
        <v>565386</v>
      </c>
      <c r="H162" s="122">
        <v>407065.46</v>
      </c>
      <c r="I162" s="121">
        <v>0.71997796195873265</v>
      </c>
      <c r="J162" s="123"/>
      <c r="K162" s="123"/>
    </row>
    <row r="163" spans="1:11" s="20" customFormat="1" x14ac:dyDescent="0.25">
      <c r="A163" s="118" t="s">
        <v>158</v>
      </c>
      <c r="B163" s="20" t="s">
        <v>578</v>
      </c>
      <c r="C163" s="119">
        <v>777634</v>
      </c>
      <c r="D163" s="120">
        <v>644237</v>
      </c>
      <c r="E163" s="120">
        <v>175900.88</v>
      </c>
      <c r="F163" s="121">
        <v>0.27303753121910107</v>
      </c>
      <c r="G163" s="120">
        <v>655000</v>
      </c>
      <c r="H163" s="122">
        <v>368408.25</v>
      </c>
      <c r="I163" s="121">
        <v>0.56245534351145043</v>
      </c>
      <c r="J163" s="123"/>
      <c r="K163" s="123"/>
    </row>
    <row r="164" spans="1:11" s="20" customFormat="1" x14ac:dyDescent="0.25">
      <c r="A164" s="118" t="s">
        <v>159</v>
      </c>
      <c r="B164" s="20" t="s">
        <v>579</v>
      </c>
      <c r="C164" s="119">
        <v>732094</v>
      </c>
      <c r="D164" s="120">
        <v>801567</v>
      </c>
      <c r="E164" s="120">
        <v>218411.42</v>
      </c>
      <c r="F164" s="121">
        <v>0.27248055371540997</v>
      </c>
      <c r="G164" s="120">
        <v>732094</v>
      </c>
      <c r="H164" s="122">
        <v>0</v>
      </c>
      <c r="I164" s="121">
        <v>0</v>
      </c>
      <c r="J164" s="123"/>
      <c r="K164" s="123"/>
    </row>
    <row r="165" spans="1:11" s="20" customFormat="1" x14ac:dyDescent="0.25">
      <c r="A165" s="118" t="s">
        <v>160</v>
      </c>
      <c r="B165" s="20" t="s">
        <v>655</v>
      </c>
      <c r="C165" s="119">
        <v>500000</v>
      </c>
      <c r="D165" s="120">
        <v>3228311</v>
      </c>
      <c r="E165" s="120">
        <v>871997.62</v>
      </c>
      <c r="F165" s="121">
        <v>0.27010954644704305</v>
      </c>
      <c r="G165" s="120">
        <v>0</v>
      </c>
      <c r="H165" s="122">
        <v>0</v>
      </c>
      <c r="I165" s="121" t="s">
        <v>667</v>
      </c>
      <c r="J165" s="123"/>
      <c r="K165" s="123"/>
    </row>
    <row r="166" spans="1:11" s="20" customFormat="1" x14ac:dyDescent="0.25">
      <c r="A166" s="118" t="s">
        <v>161</v>
      </c>
      <c r="B166" s="20" t="s">
        <v>656</v>
      </c>
      <c r="C166" s="119">
        <v>513563</v>
      </c>
      <c r="D166" s="120">
        <v>259500</v>
      </c>
      <c r="E166" s="120">
        <v>92.2</v>
      </c>
      <c r="F166" s="121">
        <v>3.5529865125240849E-4</v>
      </c>
      <c r="G166" s="120">
        <v>0</v>
      </c>
      <c r="H166" s="122">
        <v>0</v>
      </c>
      <c r="I166" s="121" t="s">
        <v>667</v>
      </c>
      <c r="J166" s="123"/>
      <c r="K166" s="123"/>
    </row>
    <row r="167" spans="1:11" x14ac:dyDescent="0.25">
      <c r="A167" s="62" t="s">
        <v>162</v>
      </c>
      <c r="B167" s="46" t="s">
        <v>323</v>
      </c>
      <c r="C167" s="110">
        <v>2566751</v>
      </c>
      <c r="D167" s="63">
        <v>2812235</v>
      </c>
      <c r="E167" s="63">
        <v>193111.76</v>
      </c>
      <c r="F167" s="64">
        <v>6.8668429203107145E-2</v>
      </c>
      <c r="G167" s="63">
        <v>875571</v>
      </c>
      <c r="H167" s="115">
        <v>421109.75</v>
      </c>
      <c r="I167" s="64">
        <v>0.48095442859573923</v>
      </c>
      <c r="J167" s="65"/>
      <c r="K167" s="65"/>
    </row>
    <row r="168" spans="1:11" x14ac:dyDescent="0.25">
      <c r="A168" s="62" t="s">
        <v>163</v>
      </c>
      <c r="B168" s="46" t="s">
        <v>324</v>
      </c>
      <c r="C168" s="110">
        <v>2448381</v>
      </c>
      <c r="D168" s="63">
        <v>2448381</v>
      </c>
      <c r="E168" s="63">
        <v>22515.79</v>
      </c>
      <c r="F168" s="64">
        <v>9.1961953633850294E-3</v>
      </c>
      <c r="G168" s="63">
        <v>2448381</v>
      </c>
      <c r="H168" s="115">
        <v>842860.51</v>
      </c>
      <c r="I168" s="64">
        <v>0.34425218542375552</v>
      </c>
      <c r="J168" s="65"/>
      <c r="K168" s="65"/>
    </row>
    <row r="169" spans="1:11" x14ac:dyDescent="0.25">
      <c r="A169" s="62" t="s">
        <v>164</v>
      </c>
      <c r="B169" s="46" t="s">
        <v>325</v>
      </c>
      <c r="C169" s="110">
        <v>456835</v>
      </c>
      <c r="D169" s="63">
        <v>447630</v>
      </c>
      <c r="E169" s="63">
        <v>39319.33</v>
      </c>
      <c r="F169" s="64">
        <v>8.783890713312334E-2</v>
      </c>
      <c r="G169" s="63">
        <v>456835</v>
      </c>
      <c r="H169" s="115">
        <v>244287.42</v>
      </c>
      <c r="I169" s="64">
        <v>0.53473884444055297</v>
      </c>
      <c r="J169" s="65"/>
      <c r="K169" s="65"/>
    </row>
    <row r="170" spans="1:11" x14ac:dyDescent="0.25">
      <c r="A170" s="62" t="s">
        <v>165</v>
      </c>
      <c r="B170" s="46" t="s">
        <v>326</v>
      </c>
      <c r="C170" s="110">
        <v>206495</v>
      </c>
      <c r="D170" s="63">
        <v>0</v>
      </c>
      <c r="E170" s="63">
        <v>0</v>
      </c>
      <c r="F170" s="64" t="s">
        <v>667</v>
      </c>
      <c r="G170" s="63">
        <v>206495</v>
      </c>
      <c r="H170" s="115">
        <v>0</v>
      </c>
      <c r="I170" s="64">
        <v>0</v>
      </c>
      <c r="J170" s="65"/>
      <c r="K170" s="65"/>
    </row>
    <row r="171" spans="1:11" x14ac:dyDescent="0.25">
      <c r="A171" s="62" t="s">
        <v>166</v>
      </c>
      <c r="B171" s="46" t="s">
        <v>580</v>
      </c>
      <c r="C171" s="110">
        <v>402074</v>
      </c>
      <c r="D171" s="63">
        <v>382074</v>
      </c>
      <c r="E171" s="63">
        <v>7363.36</v>
      </c>
      <c r="F171" s="64">
        <v>1.9272078183807325E-2</v>
      </c>
      <c r="G171" s="63">
        <v>402074</v>
      </c>
      <c r="H171" s="115">
        <v>32446.99</v>
      </c>
      <c r="I171" s="64">
        <v>8.0699050423553881E-2</v>
      </c>
      <c r="J171" s="65"/>
      <c r="K171" s="65"/>
    </row>
    <row r="172" spans="1:11" s="20" customFormat="1" x14ac:dyDescent="0.25">
      <c r="A172" s="62">
        <v>1477</v>
      </c>
      <c r="B172" s="46" t="s">
        <v>461</v>
      </c>
      <c r="C172" s="110">
        <v>120051</v>
      </c>
      <c r="D172" s="63">
        <v>0</v>
      </c>
      <c r="E172" s="63">
        <v>0</v>
      </c>
      <c r="F172" s="64" t="s">
        <v>667</v>
      </c>
      <c r="G172" s="63">
        <v>0</v>
      </c>
      <c r="H172" s="115">
        <v>0</v>
      </c>
      <c r="I172" s="64" t="s">
        <v>667</v>
      </c>
      <c r="J172" s="65"/>
      <c r="K172" s="65"/>
    </row>
    <row r="173" spans="1:11" s="20" customFormat="1" x14ac:dyDescent="0.25">
      <c r="A173" s="62">
        <v>1478</v>
      </c>
      <c r="B173" s="46" t="s">
        <v>462</v>
      </c>
      <c r="C173" s="110">
        <v>125433</v>
      </c>
      <c r="D173" s="63">
        <v>0</v>
      </c>
      <c r="E173" s="63">
        <v>0</v>
      </c>
      <c r="F173" s="64" t="s">
        <v>667</v>
      </c>
      <c r="G173" s="63">
        <v>280</v>
      </c>
      <c r="H173" s="115">
        <v>70</v>
      </c>
      <c r="I173" s="64">
        <v>0.25</v>
      </c>
      <c r="J173" s="65"/>
      <c r="K173" s="65"/>
    </row>
    <row r="174" spans="1:11" x14ac:dyDescent="0.25">
      <c r="A174" s="62" t="s">
        <v>167</v>
      </c>
      <c r="B174" s="46" t="s">
        <v>327</v>
      </c>
      <c r="C174" s="110">
        <v>4216123</v>
      </c>
      <c r="D174" s="63">
        <v>444628</v>
      </c>
      <c r="E174" s="63">
        <v>114766.19</v>
      </c>
      <c r="F174" s="64">
        <v>0.25811732504475654</v>
      </c>
      <c r="G174" s="63">
        <v>4216123</v>
      </c>
      <c r="H174" s="115">
        <v>2427478.91</v>
      </c>
      <c r="I174" s="64">
        <v>0.57576093249651406</v>
      </c>
      <c r="J174" s="65"/>
      <c r="K174" s="65"/>
    </row>
    <row r="175" spans="1:11" x14ac:dyDescent="0.25">
      <c r="A175" s="62" t="s">
        <v>168</v>
      </c>
      <c r="B175" s="46" t="s">
        <v>328</v>
      </c>
      <c r="C175" s="110">
        <v>0</v>
      </c>
      <c r="D175" s="63">
        <v>0</v>
      </c>
      <c r="E175" s="63">
        <v>0</v>
      </c>
      <c r="F175" s="64" t="s">
        <v>667</v>
      </c>
      <c r="G175" s="63">
        <v>0</v>
      </c>
      <c r="H175" s="115">
        <v>0</v>
      </c>
      <c r="I175" s="64" t="s">
        <v>667</v>
      </c>
      <c r="J175" s="65"/>
      <c r="K175" s="65"/>
    </row>
    <row r="176" spans="1:11" s="14" customFormat="1" x14ac:dyDescent="0.25">
      <c r="A176" s="62">
        <v>1495</v>
      </c>
      <c r="B176" s="46" t="s">
        <v>452</v>
      </c>
      <c r="C176" s="110">
        <v>0</v>
      </c>
      <c r="D176" s="63">
        <v>0</v>
      </c>
      <c r="E176" s="63">
        <v>0</v>
      </c>
      <c r="F176" s="64" t="s">
        <v>667</v>
      </c>
      <c r="G176" s="63">
        <v>0</v>
      </c>
      <c r="H176" s="115">
        <v>0</v>
      </c>
      <c r="I176" s="64" t="s">
        <v>667</v>
      </c>
      <c r="J176" s="65"/>
      <c r="K176" s="65"/>
    </row>
    <row r="177" spans="1:11" s="20" customFormat="1" x14ac:dyDescent="0.25">
      <c r="A177" s="62">
        <v>1500</v>
      </c>
      <c r="B177" s="46" t="s">
        <v>453</v>
      </c>
      <c r="C177" s="110">
        <v>0</v>
      </c>
      <c r="D177" s="63">
        <v>0</v>
      </c>
      <c r="E177" s="63">
        <v>0</v>
      </c>
      <c r="F177" s="64" t="s">
        <v>667</v>
      </c>
      <c r="G177" s="63">
        <v>0</v>
      </c>
      <c r="H177" s="115">
        <v>0</v>
      </c>
      <c r="I177" s="64" t="s">
        <v>667</v>
      </c>
      <c r="J177" s="65"/>
      <c r="K177" s="65"/>
    </row>
    <row r="178" spans="1:11" x14ac:dyDescent="0.25">
      <c r="A178" s="62" t="s">
        <v>169</v>
      </c>
      <c r="B178" s="46" t="s">
        <v>581</v>
      </c>
      <c r="C178" s="110">
        <v>3445593</v>
      </c>
      <c r="D178" s="63">
        <v>1196682</v>
      </c>
      <c r="E178" s="63">
        <v>1261487.8799999999</v>
      </c>
      <c r="F178" s="64">
        <v>1.054154637572889</v>
      </c>
      <c r="G178" s="63">
        <v>761520</v>
      </c>
      <c r="H178" s="115">
        <v>221599.63</v>
      </c>
      <c r="I178" s="64">
        <v>0.29099646759113351</v>
      </c>
      <c r="J178" s="65"/>
      <c r="K178" s="65"/>
    </row>
    <row r="179" spans="1:11" x14ac:dyDescent="0.25">
      <c r="A179" s="66" t="s">
        <v>435</v>
      </c>
      <c r="B179" s="46" t="s">
        <v>582</v>
      </c>
      <c r="C179" s="110">
        <v>0</v>
      </c>
      <c r="D179" s="63">
        <v>0</v>
      </c>
      <c r="E179" s="63">
        <v>0</v>
      </c>
      <c r="F179" s="64" t="s">
        <v>667</v>
      </c>
      <c r="G179" s="63">
        <v>0</v>
      </c>
      <c r="H179" s="115">
        <v>0</v>
      </c>
      <c r="I179" s="64" t="s">
        <v>667</v>
      </c>
      <c r="J179" s="65"/>
      <c r="K179" s="65"/>
    </row>
    <row r="180" spans="1:11" x14ac:dyDescent="0.25">
      <c r="A180" s="66" t="s">
        <v>436</v>
      </c>
      <c r="B180" s="46" t="s">
        <v>437</v>
      </c>
      <c r="C180" s="110">
        <v>0</v>
      </c>
      <c r="D180" s="63">
        <v>0</v>
      </c>
      <c r="E180" s="63">
        <v>0</v>
      </c>
      <c r="F180" s="64" t="s">
        <v>667</v>
      </c>
      <c r="G180" s="63">
        <v>0</v>
      </c>
      <c r="H180" s="115">
        <v>0</v>
      </c>
      <c r="I180" s="64" t="s">
        <v>667</v>
      </c>
      <c r="J180" s="65"/>
      <c r="K180" s="65"/>
    </row>
    <row r="181" spans="1:11" x14ac:dyDescent="0.25">
      <c r="A181" s="62" t="s">
        <v>170</v>
      </c>
      <c r="B181" s="46" t="s">
        <v>422</v>
      </c>
      <c r="C181" s="110">
        <v>6942612</v>
      </c>
      <c r="D181" s="63">
        <v>2915351</v>
      </c>
      <c r="E181" s="63">
        <v>3284809.75</v>
      </c>
      <c r="F181" s="64">
        <v>1.1267287369513996</v>
      </c>
      <c r="G181" s="63">
        <v>3788251</v>
      </c>
      <c r="H181" s="115">
        <v>984120.54</v>
      </c>
      <c r="I181" s="64">
        <v>0.25978229531253344</v>
      </c>
      <c r="J181" s="65"/>
      <c r="K181" s="65"/>
    </row>
    <row r="182" spans="1:11" x14ac:dyDescent="0.25">
      <c r="A182" s="62" t="s">
        <v>171</v>
      </c>
      <c r="B182" s="46" t="s">
        <v>583</v>
      </c>
      <c r="C182" s="110">
        <v>2995450</v>
      </c>
      <c r="D182" s="63">
        <v>2375945</v>
      </c>
      <c r="E182" s="63">
        <v>2180371.2799999998</v>
      </c>
      <c r="F182" s="64">
        <v>0.917685922864376</v>
      </c>
      <c r="G182" s="63">
        <v>2880903</v>
      </c>
      <c r="H182" s="115">
        <v>1135803.57</v>
      </c>
      <c r="I182" s="64">
        <v>0.39425262495821622</v>
      </c>
      <c r="J182" s="65"/>
      <c r="K182" s="65"/>
    </row>
    <row r="183" spans="1:11" s="14" customFormat="1" x14ac:dyDescent="0.25">
      <c r="A183" s="66" t="s">
        <v>445</v>
      </c>
      <c r="B183" s="46" t="s">
        <v>584</v>
      </c>
      <c r="C183" s="110">
        <v>727213</v>
      </c>
      <c r="D183" s="63">
        <v>6650</v>
      </c>
      <c r="E183" s="63">
        <v>6155.91</v>
      </c>
      <c r="F183" s="64">
        <v>0.92570075187969925</v>
      </c>
      <c r="G183" s="63">
        <v>727213</v>
      </c>
      <c r="H183" s="115">
        <v>0</v>
      </c>
      <c r="I183" s="64">
        <v>0</v>
      </c>
      <c r="J183" s="65"/>
      <c r="K183" s="65"/>
    </row>
    <row r="184" spans="1:11" x14ac:dyDescent="0.25">
      <c r="A184" s="66" t="s">
        <v>428</v>
      </c>
      <c r="B184" s="46" t="s">
        <v>585</v>
      </c>
      <c r="C184" s="110">
        <v>0</v>
      </c>
      <c r="D184" s="63">
        <v>0</v>
      </c>
      <c r="E184" s="63">
        <v>0</v>
      </c>
      <c r="F184" s="64" t="s">
        <v>667</v>
      </c>
      <c r="G184" s="63">
        <v>0</v>
      </c>
      <c r="H184" s="115">
        <v>0</v>
      </c>
      <c r="I184" s="64" t="s">
        <v>667</v>
      </c>
      <c r="J184" s="65"/>
      <c r="K184" s="65"/>
    </row>
    <row r="185" spans="1:11" x14ac:dyDescent="0.25">
      <c r="A185" s="66" t="s">
        <v>429</v>
      </c>
      <c r="B185" s="46" t="s">
        <v>586</v>
      </c>
      <c r="C185" s="110">
        <v>0</v>
      </c>
      <c r="D185" s="63">
        <v>0</v>
      </c>
      <c r="E185" s="63">
        <v>0</v>
      </c>
      <c r="F185" s="64" t="s">
        <v>667</v>
      </c>
      <c r="G185" s="63">
        <v>0</v>
      </c>
      <c r="H185" s="115">
        <v>0</v>
      </c>
      <c r="I185" s="64" t="s">
        <v>667</v>
      </c>
      <c r="J185" s="65"/>
      <c r="K185" s="65"/>
    </row>
    <row r="186" spans="1:11" x14ac:dyDescent="0.25">
      <c r="A186" s="66" t="s">
        <v>430</v>
      </c>
      <c r="B186" s="46" t="s">
        <v>587</v>
      </c>
      <c r="C186" s="110">
        <v>0</v>
      </c>
      <c r="D186" s="63">
        <v>0</v>
      </c>
      <c r="E186" s="63">
        <v>0</v>
      </c>
      <c r="F186" s="64" t="s">
        <v>667</v>
      </c>
      <c r="G186" s="63">
        <v>0</v>
      </c>
      <c r="H186" s="115">
        <v>0</v>
      </c>
      <c r="I186" s="64" t="s">
        <v>667</v>
      </c>
      <c r="J186" s="65"/>
      <c r="K186" s="65"/>
    </row>
    <row r="187" spans="1:11" x14ac:dyDescent="0.25">
      <c r="A187" s="62" t="s">
        <v>172</v>
      </c>
      <c r="B187" s="46" t="s">
        <v>329</v>
      </c>
      <c r="C187" s="110">
        <v>71398425</v>
      </c>
      <c r="D187" s="63">
        <v>71280921</v>
      </c>
      <c r="E187" s="63">
        <v>5298082.37</v>
      </c>
      <c r="F187" s="64">
        <v>7.4326794542960525E-2</v>
      </c>
      <c r="G187" s="63">
        <v>10706148</v>
      </c>
      <c r="H187" s="115">
        <v>2084648.85</v>
      </c>
      <c r="I187" s="64">
        <v>0.19471511602492325</v>
      </c>
      <c r="J187" s="65"/>
      <c r="K187" s="65"/>
    </row>
    <row r="188" spans="1:11" x14ac:dyDescent="0.25">
      <c r="A188" s="62" t="s">
        <v>173</v>
      </c>
      <c r="B188" s="46" t="s">
        <v>330</v>
      </c>
      <c r="C188" s="110">
        <v>0</v>
      </c>
      <c r="D188" s="63">
        <v>0</v>
      </c>
      <c r="E188" s="63">
        <v>0</v>
      </c>
      <c r="F188" s="64" t="s">
        <v>667</v>
      </c>
      <c r="G188" s="63">
        <v>0</v>
      </c>
      <c r="H188" s="115">
        <v>0</v>
      </c>
      <c r="I188" s="64" t="s">
        <v>667</v>
      </c>
      <c r="J188" s="65"/>
      <c r="K188" s="65"/>
    </row>
    <row r="189" spans="1:11" x14ac:dyDescent="0.25">
      <c r="A189" s="62" t="s">
        <v>174</v>
      </c>
      <c r="B189" s="46" t="s">
        <v>331</v>
      </c>
      <c r="C189" s="110">
        <v>9606</v>
      </c>
      <c r="D189" s="63">
        <v>0</v>
      </c>
      <c r="E189" s="63">
        <v>0</v>
      </c>
      <c r="F189" s="64" t="s">
        <v>667</v>
      </c>
      <c r="G189" s="63">
        <v>0</v>
      </c>
      <c r="H189" s="115">
        <v>0</v>
      </c>
      <c r="I189" s="64" t="s">
        <v>667</v>
      </c>
      <c r="J189" s="65"/>
      <c r="K189" s="65"/>
    </row>
    <row r="190" spans="1:11" x14ac:dyDescent="0.25">
      <c r="A190" s="62" t="s">
        <v>175</v>
      </c>
      <c r="B190" s="46" t="s">
        <v>588</v>
      </c>
      <c r="C190" s="110">
        <v>0</v>
      </c>
      <c r="D190" s="63">
        <v>0</v>
      </c>
      <c r="E190" s="63">
        <v>0</v>
      </c>
      <c r="F190" s="64" t="s">
        <v>667</v>
      </c>
      <c r="G190" s="63">
        <v>0</v>
      </c>
      <c r="H190" s="115">
        <v>0</v>
      </c>
      <c r="I190" s="64" t="s">
        <v>667</v>
      </c>
      <c r="J190" s="65"/>
      <c r="K190" s="65"/>
    </row>
    <row r="191" spans="1:11" x14ac:dyDescent="0.25">
      <c r="A191" s="62" t="s">
        <v>176</v>
      </c>
      <c r="B191" s="46" t="s">
        <v>332</v>
      </c>
      <c r="C191" s="110">
        <v>0</v>
      </c>
      <c r="D191" s="63">
        <v>0</v>
      </c>
      <c r="E191" s="63">
        <v>0</v>
      </c>
      <c r="F191" s="64" t="s">
        <v>667</v>
      </c>
      <c r="G191" s="63">
        <v>0</v>
      </c>
      <c r="H191" s="115">
        <v>0</v>
      </c>
      <c r="I191" s="64" t="s">
        <v>667</v>
      </c>
      <c r="J191" s="65"/>
      <c r="K191" s="65"/>
    </row>
    <row r="192" spans="1:11" x14ac:dyDescent="0.25">
      <c r="A192" s="62" t="s">
        <v>177</v>
      </c>
      <c r="B192" s="46" t="s">
        <v>589</v>
      </c>
      <c r="C192" s="110">
        <v>6668760</v>
      </c>
      <c r="D192" s="63">
        <v>3093893</v>
      </c>
      <c r="E192" s="63">
        <v>2901833.02</v>
      </c>
      <c r="F192" s="64">
        <v>0.93792287580727585</v>
      </c>
      <c r="G192" s="63">
        <v>0</v>
      </c>
      <c r="H192" s="115">
        <v>0</v>
      </c>
      <c r="I192" s="64" t="s">
        <v>667</v>
      </c>
      <c r="J192" s="65"/>
      <c r="K192" s="65"/>
    </row>
    <row r="193" spans="1:11" x14ac:dyDescent="0.25">
      <c r="A193" s="62" t="s">
        <v>178</v>
      </c>
      <c r="B193" s="46" t="s">
        <v>590</v>
      </c>
      <c r="C193" s="110">
        <v>0</v>
      </c>
      <c r="D193" s="63">
        <v>0</v>
      </c>
      <c r="E193" s="63">
        <v>0</v>
      </c>
      <c r="F193" s="64" t="s">
        <v>667</v>
      </c>
      <c r="G193" s="63">
        <v>0</v>
      </c>
      <c r="H193" s="115">
        <v>0</v>
      </c>
      <c r="I193" s="64" t="s">
        <v>667</v>
      </c>
      <c r="J193" s="65"/>
      <c r="K193" s="65"/>
    </row>
    <row r="194" spans="1:11" x14ac:dyDescent="0.25">
      <c r="A194" s="62" t="s">
        <v>179</v>
      </c>
      <c r="B194" s="46" t="s">
        <v>333</v>
      </c>
      <c r="C194" s="110">
        <v>741690</v>
      </c>
      <c r="D194" s="63">
        <v>1591570</v>
      </c>
      <c r="E194" s="63">
        <v>1448750.57</v>
      </c>
      <c r="F194" s="64">
        <v>0.91026506531286722</v>
      </c>
      <c r="G194" s="63">
        <v>175</v>
      </c>
      <c r="H194" s="115">
        <v>175</v>
      </c>
      <c r="I194" s="64">
        <v>1</v>
      </c>
      <c r="J194" s="65"/>
      <c r="K194" s="65"/>
    </row>
    <row r="195" spans="1:11" x14ac:dyDescent="0.25">
      <c r="A195" s="62" t="s">
        <v>180</v>
      </c>
      <c r="B195" s="46" t="s">
        <v>591</v>
      </c>
      <c r="C195" s="110">
        <v>846278</v>
      </c>
      <c r="D195" s="63">
        <v>1444040</v>
      </c>
      <c r="E195" s="63">
        <v>1350633.59</v>
      </c>
      <c r="F195" s="64">
        <v>0.93531591230159838</v>
      </c>
      <c r="G195" s="63">
        <v>0</v>
      </c>
      <c r="H195" s="115">
        <v>0</v>
      </c>
      <c r="I195" s="64" t="s">
        <v>667</v>
      </c>
      <c r="J195" s="65"/>
      <c r="K195" s="65"/>
    </row>
    <row r="196" spans="1:11" x14ac:dyDescent="0.25">
      <c r="A196" s="62" t="s">
        <v>181</v>
      </c>
      <c r="B196" s="46" t="s">
        <v>334</v>
      </c>
      <c r="C196" s="110">
        <v>3965930</v>
      </c>
      <c r="D196" s="63">
        <v>6053088</v>
      </c>
      <c r="E196" s="63">
        <v>5689505.04</v>
      </c>
      <c r="F196" s="64">
        <v>0.93993430130207922</v>
      </c>
      <c r="G196" s="63">
        <v>300</v>
      </c>
      <c r="H196" s="115">
        <v>175</v>
      </c>
      <c r="I196" s="64">
        <v>0.58333333333333337</v>
      </c>
      <c r="J196" s="65"/>
      <c r="K196" s="65"/>
    </row>
    <row r="197" spans="1:11" x14ac:dyDescent="0.25">
      <c r="A197" s="62" t="s">
        <v>182</v>
      </c>
      <c r="B197" s="46" t="s">
        <v>592</v>
      </c>
      <c r="C197" s="110">
        <v>0</v>
      </c>
      <c r="D197" s="63">
        <v>0</v>
      </c>
      <c r="E197" s="63">
        <v>0</v>
      </c>
      <c r="F197" s="64" t="s">
        <v>667</v>
      </c>
      <c r="G197" s="63">
        <v>0</v>
      </c>
      <c r="H197" s="115">
        <v>0</v>
      </c>
      <c r="I197" s="64" t="s">
        <v>667</v>
      </c>
      <c r="J197" s="65"/>
      <c r="K197" s="65"/>
    </row>
    <row r="198" spans="1:11" s="14" customFormat="1" x14ac:dyDescent="0.25">
      <c r="A198" s="62">
        <v>2049</v>
      </c>
      <c r="B198" s="46" t="s">
        <v>593</v>
      </c>
      <c r="C198" s="110">
        <v>4390178</v>
      </c>
      <c r="D198" s="63">
        <v>0</v>
      </c>
      <c r="E198" s="63">
        <v>0</v>
      </c>
      <c r="F198" s="64" t="s">
        <v>667</v>
      </c>
      <c r="G198" s="63">
        <v>0</v>
      </c>
      <c r="H198" s="115">
        <v>0</v>
      </c>
      <c r="I198" s="64" t="s">
        <v>667</v>
      </c>
      <c r="J198" s="65"/>
      <c r="K198" s="65"/>
    </row>
    <row r="199" spans="1:11" x14ac:dyDescent="0.25">
      <c r="A199" s="62" t="s">
        <v>183</v>
      </c>
      <c r="B199" s="46" t="s">
        <v>657</v>
      </c>
      <c r="C199" s="110">
        <v>0</v>
      </c>
      <c r="D199" s="63">
        <v>0</v>
      </c>
      <c r="E199" s="63">
        <v>0</v>
      </c>
      <c r="F199" s="64" t="s">
        <v>667</v>
      </c>
      <c r="G199" s="63">
        <v>0</v>
      </c>
      <c r="H199" s="115">
        <v>0</v>
      </c>
      <c r="I199" s="64" t="s">
        <v>667</v>
      </c>
      <c r="J199" s="65"/>
      <c r="K199" s="65"/>
    </row>
    <row r="200" spans="1:11" x14ac:dyDescent="0.25">
      <c r="A200" s="62" t="s">
        <v>184</v>
      </c>
      <c r="B200" s="46" t="s">
        <v>658</v>
      </c>
      <c r="C200" s="110">
        <v>0</v>
      </c>
      <c r="D200" s="63">
        <v>0</v>
      </c>
      <c r="E200" s="63">
        <v>0</v>
      </c>
      <c r="F200" s="64" t="s">
        <v>667</v>
      </c>
      <c r="G200" s="63">
        <v>0</v>
      </c>
      <c r="H200" s="115">
        <v>0</v>
      </c>
      <c r="I200" s="64" t="s">
        <v>667</v>
      </c>
      <c r="J200" s="65"/>
      <c r="K200" s="65"/>
    </row>
    <row r="201" spans="1:11" s="14" customFormat="1" x14ac:dyDescent="0.25">
      <c r="A201" s="62">
        <v>2072</v>
      </c>
      <c r="B201" s="46" t="s">
        <v>659</v>
      </c>
      <c r="C201" s="110">
        <v>567884</v>
      </c>
      <c r="D201" s="63">
        <v>0</v>
      </c>
      <c r="E201" s="63">
        <v>408.37</v>
      </c>
      <c r="F201" s="64" t="s">
        <v>667</v>
      </c>
      <c r="G201" s="63">
        <v>0</v>
      </c>
      <c r="H201" s="115">
        <v>0</v>
      </c>
      <c r="I201" s="64" t="s">
        <v>667</v>
      </c>
      <c r="J201" s="65"/>
      <c r="K201" s="65"/>
    </row>
    <row r="202" spans="1:11" x14ac:dyDescent="0.25">
      <c r="A202" s="62" t="s">
        <v>185</v>
      </c>
      <c r="B202" s="46" t="s">
        <v>335</v>
      </c>
      <c r="C202" s="110">
        <v>255628</v>
      </c>
      <c r="D202" s="63">
        <v>0</v>
      </c>
      <c r="E202" s="63">
        <v>0</v>
      </c>
      <c r="F202" s="64" t="s">
        <v>667</v>
      </c>
      <c r="G202" s="63">
        <v>0</v>
      </c>
      <c r="H202" s="115">
        <v>0</v>
      </c>
      <c r="I202" s="64" t="s">
        <v>667</v>
      </c>
      <c r="J202" s="65"/>
      <c r="K202" s="65"/>
    </row>
    <row r="203" spans="1:11" x14ac:dyDescent="0.25">
      <c r="A203" s="62" t="s">
        <v>186</v>
      </c>
      <c r="B203" s="46" t="s">
        <v>594</v>
      </c>
      <c r="C203" s="110">
        <v>1203090</v>
      </c>
      <c r="D203" s="63">
        <v>0</v>
      </c>
      <c r="E203" s="63">
        <v>0</v>
      </c>
      <c r="F203" s="64" t="s">
        <v>667</v>
      </c>
      <c r="G203" s="63">
        <v>0</v>
      </c>
      <c r="H203" s="115">
        <v>0</v>
      </c>
      <c r="I203" s="64" t="s">
        <v>667</v>
      </c>
      <c r="J203" s="65"/>
      <c r="K203" s="65"/>
    </row>
    <row r="204" spans="1:11" x14ac:dyDescent="0.25">
      <c r="A204" s="62" t="s">
        <v>187</v>
      </c>
      <c r="B204" s="46" t="s">
        <v>336</v>
      </c>
      <c r="C204" s="110">
        <v>1089293</v>
      </c>
      <c r="D204" s="63">
        <v>0</v>
      </c>
      <c r="E204" s="63">
        <v>0</v>
      </c>
      <c r="F204" s="64" t="s">
        <v>667</v>
      </c>
      <c r="G204" s="63">
        <v>0</v>
      </c>
      <c r="H204" s="115">
        <v>0</v>
      </c>
      <c r="I204" s="64" t="s">
        <v>667</v>
      </c>
      <c r="J204" s="65"/>
      <c r="K204" s="65"/>
    </row>
    <row r="205" spans="1:11" x14ac:dyDescent="0.25">
      <c r="A205" s="62" t="s">
        <v>188</v>
      </c>
      <c r="B205" s="46" t="s">
        <v>660</v>
      </c>
      <c r="C205" s="110">
        <v>0</v>
      </c>
      <c r="D205" s="63">
        <v>0</v>
      </c>
      <c r="E205" s="63">
        <v>0</v>
      </c>
      <c r="F205" s="64" t="s">
        <v>667</v>
      </c>
      <c r="G205" s="63">
        <v>0</v>
      </c>
      <c r="H205" s="115">
        <v>0</v>
      </c>
      <c r="I205" s="64" t="s">
        <v>667</v>
      </c>
      <c r="J205" s="65"/>
      <c r="K205" s="65"/>
    </row>
    <row r="206" spans="1:11" x14ac:dyDescent="0.25">
      <c r="A206" s="62" t="s">
        <v>189</v>
      </c>
      <c r="B206" s="46" t="s">
        <v>595</v>
      </c>
      <c r="C206" s="110">
        <v>0</v>
      </c>
      <c r="D206" s="63">
        <v>0</v>
      </c>
      <c r="E206" s="63">
        <v>0</v>
      </c>
      <c r="F206" s="64" t="s">
        <v>667</v>
      </c>
      <c r="G206" s="63">
        <v>0</v>
      </c>
      <c r="H206" s="115">
        <v>0</v>
      </c>
      <c r="I206" s="64" t="s">
        <v>667</v>
      </c>
      <c r="J206" s="65"/>
      <c r="K206" s="65"/>
    </row>
    <row r="207" spans="1:11" x14ac:dyDescent="0.25">
      <c r="A207" s="62">
        <v>2177</v>
      </c>
      <c r="B207" s="46" t="s">
        <v>439</v>
      </c>
      <c r="C207" s="110">
        <v>0</v>
      </c>
      <c r="D207" s="63">
        <v>0</v>
      </c>
      <c r="E207" s="63">
        <v>0</v>
      </c>
      <c r="F207" s="64" t="s">
        <v>667</v>
      </c>
      <c r="G207" s="63">
        <v>0</v>
      </c>
      <c r="H207" s="115">
        <v>0</v>
      </c>
      <c r="I207" s="64" t="s">
        <v>667</v>
      </c>
      <c r="J207" s="65"/>
      <c r="K207" s="65"/>
    </row>
    <row r="208" spans="1:11" x14ac:dyDescent="0.25">
      <c r="A208" s="62">
        <v>2178</v>
      </c>
      <c r="B208" s="46" t="s">
        <v>440</v>
      </c>
      <c r="C208" s="110">
        <v>0</v>
      </c>
      <c r="D208" s="63">
        <v>0</v>
      </c>
      <c r="E208" s="63">
        <v>0</v>
      </c>
      <c r="F208" s="64" t="s">
        <v>667</v>
      </c>
      <c r="G208" s="63">
        <v>0</v>
      </c>
      <c r="H208" s="115">
        <v>0</v>
      </c>
      <c r="I208" s="64" t="s">
        <v>667</v>
      </c>
      <c r="J208" s="65"/>
      <c r="K208" s="65"/>
    </row>
    <row r="209" spans="1:11" x14ac:dyDescent="0.25">
      <c r="A209" s="62" t="s">
        <v>190</v>
      </c>
      <c r="B209" s="46" t="s">
        <v>337</v>
      </c>
      <c r="C209" s="110">
        <v>0</v>
      </c>
      <c r="D209" s="63">
        <v>0</v>
      </c>
      <c r="E209" s="63">
        <v>1.88</v>
      </c>
      <c r="F209" s="64" t="s">
        <v>667</v>
      </c>
      <c r="G209" s="63">
        <v>0</v>
      </c>
      <c r="H209" s="115">
        <v>0</v>
      </c>
      <c r="I209" s="64" t="s">
        <v>667</v>
      </c>
      <c r="J209" s="65"/>
      <c r="K209" s="65"/>
    </row>
    <row r="210" spans="1:11" x14ac:dyDescent="0.25">
      <c r="A210" s="62" t="s">
        <v>191</v>
      </c>
      <c r="B210" s="46" t="s">
        <v>596</v>
      </c>
      <c r="C210" s="110">
        <v>30353</v>
      </c>
      <c r="D210" s="63">
        <v>0</v>
      </c>
      <c r="E210" s="63">
        <v>259.31</v>
      </c>
      <c r="F210" s="64" t="s">
        <v>667</v>
      </c>
      <c r="G210" s="63">
        <v>30353</v>
      </c>
      <c r="H210" s="115">
        <v>0</v>
      </c>
      <c r="I210" s="64">
        <v>0</v>
      </c>
      <c r="J210" s="65"/>
      <c r="K210" s="65"/>
    </row>
    <row r="211" spans="1:11" x14ac:dyDescent="0.25">
      <c r="A211" s="62" t="s">
        <v>192</v>
      </c>
      <c r="B211" s="46" t="s">
        <v>338</v>
      </c>
      <c r="C211" s="110">
        <v>3087</v>
      </c>
      <c r="D211" s="63">
        <v>0</v>
      </c>
      <c r="E211" s="63">
        <v>26.62</v>
      </c>
      <c r="F211" s="64" t="s">
        <v>667</v>
      </c>
      <c r="G211" s="63">
        <v>3087</v>
      </c>
      <c r="H211" s="115">
        <v>0</v>
      </c>
      <c r="I211" s="64">
        <v>0</v>
      </c>
      <c r="J211" s="65"/>
      <c r="K211" s="65"/>
    </row>
    <row r="212" spans="1:11" x14ac:dyDescent="0.25">
      <c r="A212" s="62" t="s">
        <v>193</v>
      </c>
      <c r="B212" s="46" t="s">
        <v>339</v>
      </c>
      <c r="C212" s="110">
        <v>1133504</v>
      </c>
      <c r="D212" s="63">
        <v>0</v>
      </c>
      <c r="E212" s="63">
        <v>0</v>
      </c>
      <c r="F212" s="64" t="s">
        <v>667</v>
      </c>
      <c r="G212" s="63">
        <v>0</v>
      </c>
      <c r="H212" s="115">
        <v>0</v>
      </c>
      <c r="I212" s="64" t="s">
        <v>667</v>
      </c>
      <c r="J212" s="65"/>
      <c r="K212" s="65"/>
    </row>
    <row r="213" spans="1:11" x14ac:dyDescent="0.25">
      <c r="A213" s="62">
        <v>2251</v>
      </c>
      <c r="B213" s="46" t="s">
        <v>597</v>
      </c>
      <c r="C213" s="110">
        <v>0</v>
      </c>
      <c r="D213" s="63">
        <v>0</v>
      </c>
      <c r="E213" s="63">
        <v>0</v>
      </c>
      <c r="F213" s="64" t="s">
        <v>667</v>
      </c>
      <c r="G213" s="63">
        <v>0</v>
      </c>
      <c r="H213" s="115">
        <v>0</v>
      </c>
      <c r="I213" s="64" t="s">
        <v>667</v>
      </c>
      <c r="J213" s="65"/>
      <c r="K213" s="65"/>
    </row>
    <row r="214" spans="1:11" x14ac:dyDescent="0.25">
      <c r="A214" s="62" t="s">
        <v>194</v>
      </c>
      <c r="B214" s="46" t="s">
        <v>340</v>
      </c>
      <c r="C214" s="110">
        <v>393154</v>
      </c>
      <c r="D214" s="63">
        <v>0</v>
      </c>
      <c r="E214" s="63">
        <v>0</v>
      </c>
      <c r="F214" s="64" t="s">
        <v>667</v>
      </c>
      <c r="G214" s="63">
        <v>0</v>
      </c>
      <c r="H214" s="115">
        <v>0</v>
      </c>
      <c r="I214" s="64" t="s">
        <v>667</v>
      </c>
      <c r="J214" s="65"/>
      <c r="K214" s="65"/>
    </row>
    <row r="215" spans="1:11" x14ac:dyDescent="0.25">
      <c r="A215" s="62" t="s">
        <v>195</v>
      </c>
      <c r="B215" s="46" t="s">
        <v>598</v>
      </c>
      <c r="C215" s="110">
        <v>0</v>
      </c>
      <c r="D215" s="63">
        <v>0</v>
      </c>
      <c r="E215" s="63">
        <v>0</v>
      </c>
      <c r="F215" s="64" t="s">
        <v>667</v>
      </c>
      <c r="G215" s="63">
        <v>0</v>
      </c>
      <c r="H215" s="115">
        <v>0</v>
      </c>
      <c r="I215" s="64" t="s">
        <v>667</v>
      </c>
      <c r="J215" s="65"/>
      <c r="K215" s="65"/>
    </row>
    <row r="216" spans="1:11" s="14" customFormat="1" x14ac:dyDescent="0.25">
      <c r="A216" s="62">
        <v>2280</v>
      </c>
      <c r="B216" s="46" t="s">
        <v>599</v>
      </c>
      <c r="C216" s="110">
        <v>0</v>
      </c>
      <c r="D216" s="63">
        <v>0</v>
      </c>
      <c r="E216" s="63">
        <v>0</v>
      </c>
      <c r="F216" s="64" t="s">
        <v>667</v>
      </c>
      <c r="G216" s="63">
        <v>0</v>
      </c>
      <c r="H216" s="115">
        <v>0</v>
      </c>
      <c r="I216" s="64" t="s">
        <v>667</v>
      </c>
      <c r="J216" s="65"/>
      <c r="K216" s="65"/>
    </row>
    <row r="217" spans="1:11" s="14" customFormat="1" x14ac:dyDescent="0.25">
      <c r="A217" s="62">
        <v>2290</v>
      </c>
      <c r="B217" s="46" t="s">
        <v>450</v>
      </c>
      <c r="C217" s="110">
        <v>1116151</v>
      </c>
      <c r="D217" s="63">
        <v>0</v>
      </c>
      <c r="E217" s="63">
        <v>0.12</v>
      </c>
      <c r="F217" s="64" t="s">
        <v>667</v>
      </c>
      <c r="G217" s="63">
        <v>0</v>
      </c>
      <c r="H217" s="115">
        <v>0</v>
      </c>
      <c r="I217" s="64" t="s">
        <v>667</v>
      </c>
      <c r="J217" s="65"/>
      <c r="K217" s="65"/>
    </row>
    <row r="218" spans="1:11" s="14" customFormat="1" x14ac:dyDescent="0.25">
      <c r="A218" s="62">
        <v>2300</v>
      </c>
      <c r="B218" s="46" t="s">
        <v>491</v>
      </c>
      <c r="C218" s="110">
        <v>1430750</v>
      </c>
      <c r="D218" s="63">
        <v>0</v>
      </c>
      <c r="E218" s="63">
        <v>0</v>
      </c>
      <c r="F218" s="64" t="s">
        <v>667</v>
      </c>
      <c r="G218" s="63">
        <v>0</v>
      </c>
      <c r="H218" s="115">
        <v>0</v>
      </c>
      <c r="I218" s="64" t="s">
        <v>667</v>
      </c>
      <c r="J218" s="65"/>
      <c r="K218" s="65"/>
    </row>
    <row r="219" spans="1:11" x14ac:dyDescent="0.25">
      <c r="A219" s="62" t="s">
        <v>196</v>
      </c>
      <c r="B219" s="46" t="s">
        <v>341</v>
      </c>
      <c r="C219" s="110">
        <v>0</v>
      </c>
      <c r="D219" s="63">
        <v>0</v>
      </c>
      <c r="E219" s="63">
        <v>0</v>
      </c>
      <c r="F219" s="64" t="s">
        <v>667</v>
      </c>
      <c r="G219" s="63">
        <v>0</v>
      </c>
      <c r="H219" s="115">
        <v>0</v>
      </c>
      <c r="I219" s="64" t="s">
        <v>667</v>
      </c>
      <c r="J219" s="65"/>
      <c r="K219" s="65"/>
    </row>
    <row r="220" spans="1:11" x14ac:dyDescent="0.25">
      <c r="A220" s="62" t="s">
        <v>197</v>
      </c>
      <c r="B220" s="46" t="s">
        <v>342</v>
      </c>
      <c r="C220" s="110">
        <v>0</v>
      </c>
      <c r="D220" s="63">
        <v>0</v>
      </c>
      <c r="E220" s="63">
        <v>0</v>
      </c>
      <c r="F220" s="64" t="s">
        <v>667</v>
      </c>
      <c r="G220" s="63">
        <v>0</v>
      </c>
      <c r="H220" s="115">
        <v>0</v>
      </c>
      <c r="I220" s="64" t="s">
        <v>667</v>
      </c>
      <c r="J220" s="65"/>
      <c r="K220" s="65"/>
    </row>
    <row r="221" spans="1:11" x14ac:dyDescent="0.25">
      <c r="A221" s="62" t="s">
        <v>198</v>
      </c>
      <c r="B221" s="46" t="s">
        <v>343</v>
      </c>
      <c r="C221" s="110">
        <v>0</v>
      </c>
      <c r="D221" s="63">
        <v>0</v>
      </c>
      <c r="E221" s="63">
        <v>0</v>
      </c>
      <c r="F221" s="64" t="s">
        <v>667</v>
      </c>
      <c r="G221" s="63">
        <v>0</v>
      </c>
      <c r="H221" s="115">
        <v>0</v>
      </c>
      <c r="I221" s="64" t="s">
        <v>667</v>
      </c>
      <c r="J221" s="65"/>
      <c r="K221" s="65"/>
    </row>
    <row r="222" spans="1:11" x14ac:dyDescent="0.25">
      <c r="A222" s="62" t="s">
        <v>199</v>
      </c>
      <c r="B222" s="46" t="s">
        <v>600</v>
      </c>
      <c r="C222" s="110">
        <v>289500</v>
      </c>
      <c r="D222" s="63">
        <v>0</v>
      </c>
      <c r="E222" s="63">
        <v>0</v>
      </c>
      <c r="F222" s="64" t="s">
        <v>667</v>
      </c>
      <c r="G222" s="63">
        <v>0</v>
      </c>
      <c r="H222" s="115">
        <v>0</v>
      </c>
      <c r="I222" s="64" t="s">
        <v>667</v>
      </c>
      <c r="J222" s="65"/>
      <c r="K222" s="65"/>
    </row>
    <row r="223" spans="1:11" x14ac:dyDescent="0.25">
      <c r="A223" s="62" t="s">
        <v>200</v>
      </c>
      <c r="B223" s="46" t="s">
        <v>601</v>
      </c>
      <c r="C223" s="110">
        <v>1307467</v>
      </c>
      <c r="D223" s="63">
        <v>0</v>
      </c>
      <c r="E223" s="63">
        <v>4789.68</v>
      </c>
      <c r="F223" s="64" t="s">
        <v>667</v>
      </c>
      <c r="G223" s="63">
        <v>284538</v>
      </c>
      <c r="H223" s="115">
        <v>0</v>
      </c>
      <c r="I223" s="64">
        <v>0</v>
      </c>
      <c r="J223" s="65"/>
      <c r="K223" s="65"/>
    </row>
    <row r="224" spans="1:11" s="14" customFormat="1" x14ac:dyDescent="0.25">
      <c r="A224" s="62">
        <v>3023</v>
      </c>
      <c r="B224" s="46" t="s">
        <v>602</v>
      </c>
      <c r="C224" s="110">
        <v>0</v>
      </c>
      <c r="D224" s="63">
        <v>0</v>
      </c>
      <c r="E224" s="63">
        <v>0</v>
      </c>
      <c r="F224" s="64" t="s">
        <v>667</v>
      </c>
      <c r="G224" s="63">
        <v>0</v>
      </c>
      <c r="H224" s="115">
        <v>0</v>
      </c>
      <c r="I224" s="64" t="s">
        <v>667</v>
      </c>
      <c r="J224" s="65"/>
      <c r="K224" s="65"/>
    </row>
    <row r="225" spans="1:11" s="14" customFormat="1" x14ac:dyDescent="0.25">
      <c r="A225" s="62">
        <v>3024</v>
      </c>
      <c r="B225" s="46" t="s">
        <v>451</v>
      </c>
      <c r="C225" s="110">
        <v>0</v>
      </c>
      <c r="D225" s="63">
        <v>0</v>
      </c>
      <c r="E225" s="63">
        <v>0</v>
      </c>
      <c r="F225" s="64" t="s">
        <v>667</v>
      </c>
      <c r="G225" s="63">
        <v>0</v>
      </c>
      <c r="H225" s="115">
        <v>0</v>
      </c>
      <c r="I225" s="64" t="s">
        <v>667</v>
      </c>
      <c r="J225" s="65"/>
      <c r="K225" s="65"/>
    </row>
    <row r="226" spans="1:11" s="14" customFormat="1" x14ac:dyDescent="0.25">
      <c r="A226" s="62">
        <v>3025</v>
      </c>
      <c r="B226" s="46" t="s">
        <v>603</v>
      </c>
      <c r="C226" s="110">
        <v>0</v>
      </c>
      <c r="D226" s="63">
        <v>0</v>
      </c>
      <c r="E226" s="63">
        <v>0</v>
      </c>
      <c r="F226" s="64" t="s">
        <v>667</v>
      </c>
      <c r="G226" s="63">
        <v>0</v>
      </c>
      <c r="H226" s="115">
        <v>0</v>
      </c>
      <c r="I226" s="64" t="s">
        <v>667</v>
      </c>
      <c r="J226" s="65"/>
      <c r="K226" s="65"/>
    </row>
    <row r="227" spans="1:11" x14ac:dyDescent="0.25">
      <c r="A227" s="62">
        <v>3050</v>
      </c>
      <c r="B227" s="46" t="s">
        <v>263</v>
      </c>
      <c r="C227" s="110">
        <v>488829</v>
      </c>
      <c r="D227" s="63">
        <v>0</v>
      </c>
      <c r="E227" s="63">
        <v>2575.85</v>
      </c>
      <c r="F227" s="64" t="s">
        <v>667</v>
      </c>
      <c r="G227" s="63">
        <v>0</v>
      </c>
      <c r="H227" s="115">
        <v>0</v>
      </c>
      <c r="I227" s="64" t="s">
        <v>667</v>
      </c>
      <c r="J227" s="65"/>
      <c r="K227" s="65"/>
    </row>
    <row r="228" spans="1:11" x14ac:dyDescent="0.25">
      <c r="A228" s="62" t="s">
        <v>201</v>
      </c>
      <c r="B228" s="46" t="s">
        <v>604</v>
      </c>
      <c r="C228" s="110">
        <v>1416250</v>
      </c>
      <c r="D228" s="63">
        <v>194750</v>
      </c>
      <c r="E228" s="63">
        <v>83615.710000000006</v>
      </c>
      <c r="F228" s="64">
        <v>0.42934896020539154</v>
      </c>
      <c r="G228" s="63">
        <v>200000</v>
      </c>
      <c r="H228" s="115">
        <v>21147.13</v>
      </c>
      <c r="I228" s="64">
        <v>0.10573565</v>
      </c>
      <c r="J228" s="65"/>
      <c r="K228" s="65"/>
    </row>
    <row r="229" spans="1:11" x14ac:dyDescent="0.25">
      <c r="A229" s="62" t="s">
        <v>202</v>
      </c>
      <c r="B229" s="46" t="s">
        <v>605</v>
      </c>
      <c r="C229" s="110">
        <v>0</v>
      </c>
      <c r="D229" s="63">
        <v>0</v>
      </c>
      <c r="E229" s="63">
        <v>0</v>
      </c>
      <c r="F229" s="64" t="s">
        <v>667</v>
      </c>
      <c r="G229" s="63">
        <v>0</v>
      </c>
      <c r="H229" s="115">
        <v>0</v>
      </c>
      <c r="I229" s="64" t="s">
        <v>667</v>
      </c>
      <c r="J229" s="65"/>
      <c r="K229" s="65"/>
    </row>
    <row r="230" spans="1:11" x14ac:dyDescent="0.25">
      <c r="A230" s="62">
        <v>3125</v>
      </c>
      <c r="B230" s="46" t="s">
        <v>606</v>
      </c>
      <c r="C230" s="110">
        <v>0</v>
      </c>
      <c r="D230" s="63">
        <v>0</v>
      </c>
      <c r="E230" s="63">
        <v>0</v>
      </c>
      <c r="F230" s="64" t="s">
        <v>667</v>
      </c>
      <c r="G230" s="63">
        <v>0</v>
      </c>
      <c r="H230" s="115">
        <v>0</v>
      </c>
      <c r="I230" s="64" t="s">
        <v>667</v>
      </c>
      <c r="J230" s="65"/>
      <c r="K230" s="65"/>
    </row>
    <row r="231" spans="1:11" x14ac:dyDescent="0.25">
      <c r="A231" s="62" t="s">
        <v>203</v>
      </c>
      <c r="B231" s="46" t="s">
        <v>344</v>
      </c>
      <c r="C231" s="110">
        <v>306504</v>
      </c>
      <c r="D231" s="63">
        <v>0</v>
      </c>
      <c r="E231" s="63">
        <v>2618.52</v>
      </c>
      <c r="F231" s="64" t="s">
        <v>667</v>
      </c>
      <c r="G231" s="63">
        <v>171115</v>
      </c>
      <c r="H231" s="115">
        <v>0</v>
      </c>
      <c r="I231" s="64">
        <v>0</v>
      </c>
      <c r="J231" s="65"/>
      <c r="K231" s="65"/>
    </row>
    <row r="232" spans="1:11" x14ac:dyDescent="0.25">
      <c r="A232" s="62" t="s">
        <v>204</v>
      </c>
      <c r="B232" s="46" t="s">
        <v>607</v>
      </c>
      <c r="C232" s="110">
        <v>0</v>
      </c>
      <c r="D232" s="63">
        <v>0</v>
      </c>
      <c r="E232" s="63">
        <v>0</v>
      </c>
      <c r="F232" s="64" t="s">
        <v>667</v>
      </c>
      <c r="G232" s="63">
        <v>0</v>
      </c>
      <c r="H232" s="115">
        <v>0</v>
      </c>
      <c r="I232" s="64" t="s">
        <v>667</v>
      </c>
      <c r="J232" s="65"/>
      <c r="K232" s="65"/>
    </row>
    <row r="233" spans="1:11" x14ac:dyDescent="0.25">
      <c r="A233" s="62" t="s">
        <v>205</v>
      </c>
      <c r="B233" s="46" t="s">
        <v>345</v>
      </c>
      <c r="C233" s="110">
        <v>383990</v>
      </c>
      <c r="D233" s="63">
        <v>0</v>
      </c>
      <c r="E233" s="63">
        <v>3660.93</v>
      </c>
      <c r="F233" s="64" t="s">
        <v>667</v>
      </c>
      <c r="G233" s="63">
        <v>188602</v>
      </c>
      <c r="H233" s="115">
        <v>0</v>
      </c>
      <c r="I233" s="64">
        <v>0</v>
      </c>
      <c r="J233" s="65"/>
      <c r="K233" s="65"/>
    </row>
    <row r="234" spans="1:11" x14ac:dyDescent="0.25">
      <c r="A234" s="62" t="s">
        <v>206</v>
      </c>
      <c r="B234" s="46" t="s">
        <v>346</v>
      </c>
      <c r="C234" s="110">
        <v>0</v>
      </c>
      <c r="D234" s="63">
        <v>0</v>
      </c>
      <c r="E234" s="63">
        <v>0</v>
      </c>
      <c r="F234" s="64" t="s">
        <v>667</v>
      </c>
      <c r="G234" s="63">
        <v>0</v>
      </c>
      <c r="H234" s="115">
        <v>0</v>
      </c>
      <c r="I234" s="64" t="s">
        <v>667</v>
      </c>
      <c r="J234" s="65"/>
      <c r="K234" s="65"/>
    </row>
    <row r="235" spans="1:11" s="14" customFormat="1" x14ac:dyDescent="0.25">
      <c r="A235" s="62">
        <v>3152</v>
      </c>
      <c r="B235" s="46" t="s">
        <v>608</v>
      </c>
      <c r="C235" s="110">
        <v>865819</v>
      </c>
      <c r="D235" s="63">
        <v>0</v>
      </c>
      <c r="E235" s="63">
        <v>7318.92</v>
      </c>
      <c r="F235" s="64" t="s">
        <v>667</v>
      </c>
      <c r="G235" s="63">
        <v>344219</v>
      </c>
      <c r="H235" s="115">
        <v>0</v>
      </c>
      <c r="I235" s="64">
        <v>0</v>
      </c>
      <c r="J235" s="65"/>
      <c r="K235" s="65"/>
    </row>
    <row r="236" spans="1:11" x14ac:dyDescent="0.25">
      <c r="A236" s="62" t="s">
        <v>207</v>
      </c>
      <c r="B236" s="46" t="s">
        <v>661</v>
      </c>
      <c r="C236" s="110">
        <v>24073</v>
      </c>
      <c r="D236" s="63">
        <v>0</v>
      </c>
      <c r="E236" s="63">
        <v>205.65</v>
      </c>
      <c r="F236" s="64" t="s">
        <v>667</v>
      </c>
      <c r="G236" s="63">
        <v>24073</v>
      </c>
      <c r="H236" s="115">
        <v>0</v>
      </c>
      <c r="I236" s="64">
        <v>0</v>
      </c>
      <c r="J236" s="65"/>
      <c r="K236" s="65"/>
    </row>
    <row r="237" spans="1:11" x14ac:dyDescent="0.25">
      <c r="A237" s="62" t="s">
        <v>208</v>
      </c>
      <c r="B237" s="46" t="s">
        <v>663</v>
      </c>
      <c r="C237" s="110">
        <v>0</v>
      </c>
      <c r="D237" s="63">
        <v>0</v>
      </c>
      <c r="E237" s="63">
        <v>0</v>
      </c>
      <c r="F237" s="64" t="s">
        <v>667</v>
      </c>
      <c r="G237" s="63">
        <v>0</v>
      </c>
      <c r="H237" s="115">
        <v>0</v>
      </c>
      <c r="I237" s="64" t="s">
        <v>667</v>
      </c>
      <c r="J237" s="65"/>
      <c r="K237" s="65"/>
    </row>
    <row r="238" spans="1:11" x14ac:dyDescent="0.25">
      <c r="A238" s="62" t="s">
        <v>209</v>
      </c>
      <c r="B238" s="46" t="s">
        <v>662</v>
      </c>
      <c r="C238" s="110">
        <v>0</v>
      </c>
      <c r="D238" s="63">
        <v>0</v>
      </c>
      <c r="E238" s="63">
        <v>0</v>
      </c>
      <c r="F238" s="64" t="s">
        <v>667</v>
      </c>
      <c r="G238" s="63">
        <v>0</v>
      </c>
      <c r="H238" s="115">
        <v>0</v>
      </c>
      <c r="I238" s="64" t="s">
        <v>667</v>
      </c>
      <c r="J238" s="65"/>
      <c r="K238" s="65"/>
    </row>
    <row r="239" spans="1:11" x14ac:dyDescent="0.25">
      <c r="A239" s="62" t="s">
        <v>210</v>
      </c>
      <c r="B239" s="46" t="s">
        <v>586</v>
      </c>
      <c r="C239" s="110">
        <v>0</v>
      </c>
      <c r="D239" s="63">
        <v>0</v>
      </c>
      <c r="E239" s="63">
        <v>0</v>
      </c>
      <c r="F239" s="64" t="s">
        <v>667</v>
      </c>
      <c r="G239" s="63">
        <v>0</v>
      </c>
      <c r="H239" s="115">
        <v>0</v>
      </c>
      <c r="I239" s="64" t="s">
        <v>667</v>
      </c>
      <c r="J239" s="65"/>
      <c r="K239" s="65"/>
    </row>
    <row r="240" spans="1:11" x14ac:dyDescent="0.25">
      <c r="A240" s="62" t="s">
        <v>211</v>
      </c>
      <c r="B240" s="46" t="s">
        <v>587</v>
      </c>
      <c r="C240" s="110">
        <v>735181</v>
      </c>
      <c r="D240" s="63">
        <v>6935</v>
      </c>
      <c r="E240" s="63">
        <v>6221.56</v>
      </c>
      <c r="F240" s="64">
        <v>0.89712472963229994</v>
      </c>
      <c r="G240" s="63">
        <v>0</v>
      </c>
      <c r="H240" s="115">
        <v>0</v>
      </c>
      <c r="I240" s="64" t="s">
        <v>667</v>
      </c>
      <c r="J240" s="65"/>
      <c r="K240" s="65"/>
    </row>
    <row r="241" spans="1:11" x14ac:dyDescent="0.25">
      <c r="A241" s="62">
        <v>3217</v>
      </c>
      <c r="B241" s="46" t="s">
        <v>609</v>
      </c>
      <c r="C241" s="110">
        <v>0</v>
      </c>
      <c r="D241" s="63">
        <v>0</v>
      </c>
      <c r="E241" s="63">
        <v>0</v>
      </c>
      <c r="F241" s="64" t="s">
        <v>667</v>
      </c>
      <c r="G241" s="63">
        <v>0</v>
      </c>
      <c r="H241" s="115">
        <v>0</v>
      </c>
      <c r="I241" s="64" t="s">
        <v>667</v>
      </c>
      <c r="J241" s="65"/>
      <c r="K241" s="65"/>
    </row>
    <row r="242" spans="1:11" x14ac:dyDescent="0.25">
      <c r="A242" s="62" t="s">
        <v>212</v>
      </c>
      <c r="B242" s="46" t="s">
        <v>610</v>
      </c>
      <c r="C242" s="110">
        <v>1163110</v>
      </c>
      <c r="D242" s="63">
        <v>19714</v>
      </c>
      <c r="E242" s="63">
        <v>10198.31</v>
      </c>
      <c r="F242" s="64">
        <v>0.51731307700111595</v>
      </c>
      <c r="G242" s="63">
        <v>287255</v>
      </c>
      <c r="H242" s="115">
        <v>95207.42</v>
      </c>
      <c r="I242" s="64">
        <v>0.33143868688099426</v>
      </c>
      <c r="J242" s="65"/>
      <c r="K242" s="65"/>
    </row>
    <row r="243" spans="1:11" x14ac:dyDescent="0.25">
      <c r="A243" s="62" t="s">
        <v>213</v>
      </c>
      <c r="B243" s="46" t="s">
        <v>611</v>
      </c>
      <c r="C243" s="110">
        <v>0</v>
      </c>
      <c r="D243" s="63">
        <v>0</v>
      </c>
      <c r="E243" s="63">
        <v>0</v>
      </c>
      <c r="F243" s="64" t="s">
        <v>667</v>
      </c>
      <c r="G243" s="63">
        <v>0</v>
      </c>
      <c r="H243" s="115">
        <v>0</v>
      </c>
      <c r="I243" s="64" t="s">
        <v>667</v>
      </c>
      <c r="J243" s="65"/>
      <c r="K243" s="65"/>
    </row>
    <row r="244" spans="1:11" s="14" customFormat="1" x14ac:dyDescent="0.25">
      <c r="A244" s="62">
        <v>3301</v>
      </c>
      <c r="B244" s="46" t="s">
        <v>492</v>
      </c>
      <c r="C244" s="110">
        <v>307452</v>
      </c>
      <c r="D244" s="63">
        <v>6725</v>
      </c>
      <c r="E244" s="63">
        <v>9165.5499999999993</v>
      </c>
      <c r="F244" s="64">
        <v>1.3629070631970259</v>
      </c>
      <c r="G244" s="63">
        <v>0</v>
      </c>
      <c r="H244" s="115">
        <v>0</v>
      </c>
      <c r="I244" s="64" t="s">
        <v>667</v>
      </c>
      <c r="J244" s="65"/>
      <c r="K244" s="65"/>
    </row>
    <row r="245" spans="1:11" x14ac:dyDescent="0.25">
      <c r="A245" s="62" t="s">
        <v>214</v>
      </c>
      <c r="B245" s="46" t="s">
        <v>618</v>
      </c>
      <c r="C245" s="110">
        <v>24409724</v>
      </c>
      <c r="D245" s="63">
        <v>24896697</v>
      </c>
      <c r="E245" s="63">
        <v>25490021.66</v>
      </c>
      <c r="F245" s="64">
        <v>1.0238314608560324</v>
      </c>
      <c r="G245" s="63">
        <v>20299547</v>
      </c>
      <c r="H245" s="115">
        <v>11932223.85</v>
      </c>
      <c r="I245" s="64">
        <v>0.58780739540640981</v>
      </c>
      <c r="J245" s="65"/>
      <c r="K245" s="65"/>
    </row>
    <row r="246" spans="1:11" x14ac:dyDescent="0.25">
      <c r="A246" s="62" t="s">
        <v>215</v>
      </c>
      <c r="B246" s="46" t="s">
        <v>612</v>
      </c>
      <c r="C246" s="110">
        <v>26508073</v>
      </c>
      <c r="D246" s="63">
        <v>95000</v>
      </c>
      <c r="E246" s="63">
        <v>108331.67</v>
      </c>
      <c r="F246" s="64">
        <v>1.1403333684210526</v>
      </c>
      <c r="G246" s="63">
        <v>3770710</v>
      </c>
      <c r="H246" s="115">
        <v>3399191.52</v>
      </c>
      <c r="I246" s="64">
        <v>0.90147253965433571</v>
      </c>
      <c r="J246" s="65"/>
      <c r="K246" s="65"/>
    </row>
    <row r="247" spans="1:11" x14ac:dyDescent="0.25">
      <c r="A247" s="62" t="s">
        <v>216</v>
      </c>
      <c r="B247" s="46" t="s">
        <v>347</v>
      </c>
      <c r="C247" s="110">
        <v>4875127</v>
      </c>
      <c r="D247" s="63">
        <v>441644</v>
      </c>
      <c r="E247" s="63">
        <v>398390.17</v>
      </c>
      <c r="F247" s="64">
        <v>0.90206177373631247</v>
      </c>
      <c r="G247" s="63">
        <v>5400</v>
      </c>
      <c r="H247" s="115">
        <v>9131.7199999999993</v>
      </c>
      <c r="I247" s="64">
        <v>1.691059259259259</v>
      </c>
      <c r="J247" s="65"/>
      <c r="K247" s="65"/>
    </row>
    <row r="248" spans="1:11" x14ac:dyDescent="0.25">
      <c r="A248" s="62" t="s">
        <v>217</v>
      </c>
      <c r="B248" s="46" t="s">
        <v>613</v>
      </c>
      <c r="C248" s="110">
        <v>35522296</v>
      </c>
      <c r="D248" s="63">
        <v>198882</v>
      </c>
      <c r="E248" s="63">
        <v>284573.3</v>
      </c>
      <c r="F248" s="64">
        <v>1.4308650355487174</v>
      </c>
      <c r="G248" s="63">
        <v>11246874</v>
      </c>
      <c r="H248" s="115">
        <v>11536357.49</v>
      </c>
      <c r="I248" s="64">
        <v>1.0257390177928551</v>
      </c>
      <c r="J248" s="65"/>
      <c r="K248" s="65"/>
    </row>
    <row r="249" spans="1:11" x14ac:dyDescent="0.25">
      <c r="A249" s="62">
        <v>4017</v>
      </c>
      <c r="B249" s="46" t="s">
        <v>614</v>
      </c>
      <c r="C249" s="110">
        <v>0</v>
      </c>
      <c r="D249" s="63">
        <v>0</v>
      </c>
      <c r="E249" s="63">
        <v>6009.7</v>
      </c>
      <c r="F249" s="64" t="s">
        <v>667</v>
      </c>
      <c r="G249" s="63">
        <v>0</v>
      </c>
      <c r="H249" s="115">
        <v>0</v>
      </c>
      <c r="I249" s="64" t="s">
        <v>667</v>
      </c>
      <c r="J249" s="65"/>
      <c r="K249" s="65"/>
    </row>
    <row r="250" spans="1:11" s="14" customFormat="1" x14ac:dyDescent="0.25">
      <c r="A250" s="62">
        <v>4018</v>
      </c>
      <c r="B250" s="46" t="s">
        <v>615</v>
      </c>
      <c r="C250" s="110">
        <v>875729</v>
      </c>
      <c r="D250" s="63">
        <v>0</v>
      </c>
      <c r="E250" s="63">
        <v>1.32</v>
      </c>
      <c r="F250" s="64" t="s">
        <v>667</v>
      </c>
      <c r="G250" s="63">
        <v>0</v>
      </c>
      <c r="H250" s="115">
        <v>0</v>
      </c>
      <c r="I250" s="64" t="s">
        <v>667</v>
      </c>
      <c r="J250" s="65"/>
      <c r="K250" s="65"/>
    </row>
    <row r="251" spans="1:11" x14ac:dyDescent="0.25">
      <c r="A251" s="62" t="s">
        <v>218</v>
      </c>
      <c r="B251" s="46" t="s">
        <v>616</v>
      </c>
      <c r="C251" s="110">
        <v>17921188</v>
      </c>
      <c r="D251" s="63">
        <v>12859442</v>
      </c>
      <c r="E251" s="63">
        <v>13210215.33</v>
      </c>
      <c r="F251" s="64">
        <v>1.0272774922893233</v>
      </c>
      <c r="G251" s="63">
        <v>13441101</v>
      </c>
      <c r="H251" s="115">
        <v>13503246.949999999</v>
      </c>
      <c r="I251" s="64">
        <v>1.0046235758514128</v>
      </c>
      <c r="J251" s="65"/>
      <c r="K251" s="65"/>
    </row>
    <row r="252" spans="1:11" x14ac:dyDescent="0.25">
      <c r="A252" s="62" t="s">
        <v>219</v>
      </c>
      <c r="B252" s="46" t="s">
        <v>253</v>
      </c>
      <c r="C252" s="110">
        <v>5980202</v>
      </c>
      <c r="D252" s="63">
        <v>1806900</v>
      </c>
      <c r="E252" s="63">
        <v>753634.86</v>
      </c>
      <c r="F252" s="64">
        <v>0.41708719907023079</v>
      </c>
      <c r="G252" s="63">
        <v>5980202</v>
      </c>
      <c r="H252" s="115">
        <v>2642021.9</v>
      </c>
      <c r="I252" s="64">
        <v>0.44179475877236252</v>
      </c>
      <c r="J252" s="65"/>
      <c r="K252" s="65"/>
    </row>
    <row r="253" spans="1:11" x14ac:dyDescent="0.25">
      <c r="A253" s="62" t="s">
        <v>220</v>
      </c>
      <c r="B253" s="46" t="s">
        <v>254</v>
      </c>
      <c r="C253" s="110">
        <v>4201698</v>
      </c>
      <c r="D253" s="63">
        <v>4120769</v>
      </c>
      <c r="E253" s="63">
        <v>128814.39</v>
      </c>
      <c r="F253" s="64">
        <v>3.1259793985054733E-2</v>
      </c>
      <c r="G253" s="63">
        <v>4201698</v>
      </c>
      <c r="H253" s="115">
        <v>1977934.62</v>
      </c>
      <c r="I253" s="64">
        <v>0.47074649820144143</v>
      </c>
      <c r="J253" s="65"/>
      <c r="K253" s="65"/>
    </row>
    <row r="254" spans="1:11" x14ac:dyDescent="0.25">
      <c r="A254" s="62" t="s">
        <v>221</v>
      </c>
      <c r="B254" s="46" t="s">
        <v>348</v>
      </c>
      <c r="C254" s="110">
        <v>11456445</v>
      </c>
      <c r="D254" s="63">
        <v>13227941</v>
      </c>
      <c r="E254" s="63">
        <v>794976.92</v>
      </c>
      <c r="F254" s="64">
        <v>6.0098311596642293E-2</v>
      </c>
      <c r="G254" s="63">
        <v>9855994</v>
      </c>
      <c r="H254" s="115">
        <v>2893637.57</v>
      </c>
      <c r="I254" s="64">
        <v>0.29359165295758094</v>
      </c>
      <c r="J254" s="65"/>
      <c r="K254" s="65"/>
    </row>
    <row r="255" spans="1:11" x14ac:dyDescent="0.25">
      <c r="A255" s="66" t="s">
        <v>431</v>
      </c>
      <c r="B255" s="46" t="s">
        <v>348</v>
      </c>
      <c r="C255" s="110">
        <v>105197</v>
      </c>
      <c r="D255" s="63">
        <v>0</v>
      </c>
      <c r="E255" s="63">
        <v>4000</v>
      </c>
      <c r="F255" s="64" t="s">
        <v>667</v>
      </c>
      <c r="G255" s="63">
        <v>105197</v>
      </c>
      <c r="H255" s="115">
        <v>65.900000000000006</v>
      </c>
      <c r="I255" s="64">
        <v>6.2644371987794335E-4</v>
      </c>
      <c r="J255" s="65"/>
      <c r="K255" s="65"/>
    </row>
    <row r="256" spans="1:11" x14ac:dyDescent="0.25">
      <c r="A256" s="62" t="s">
        <v>222</v>
      </c>
      <c r="B256" s="46" t="s">
        <v>617</v>
      </c>
      <c r="C256" s="110">
        <v>32638320</v>
      </c>
      <c r="D256" s="63">
        <v>37443661</v>
      </c>
      <c r="E256" s="63">
        <v>18615917.239999998</v>
      </c>
      <c r="F256" s="64">
        <v>0.4971713967819546</v>
      </c>
      <c r="G256" s="63">
        <v>24980798</v>
      </c>
      <c r="H256" s="115">
        <v>14717224.289999999</v>
      </c>
      <c r="I256" s="64">
        <v>0.58914147938748795</v>
      </c>
      <c r="J256" s="65"/>
      <c r="K256" s="65"/>
    </row>
    <row r="257" spans="1:11" x14ac:dyDescent="0.25">
      <c r="A257" s="62" t="s">
        <v>223</v>
      </c>
      <c r="B257" s="46" t="s">
        <v>349</v>
      </c>
      <c r="C257" s="110">
        <v>11637266</v>
      </c>
      <c r="D257" s="63">
        <v>2203744</v>
      </c>
      <c r="E257" s="63">
        <v>1805867.67</v>
      </c>
      <c r="F257" s="64">
        <v>0.81945437854850656</v>
      </c>
      <c r="G257" s="63">
        <v>0</v>
      </c>
      <c r="H257" s="115">
        <v>9800</v>
      </c>
      <c r="I257" s="64" t="s">
        <v>667</v>
      </c>
      <c r="J257" s="65"/>
      <c r="K257" s="65"/>
    </row>
    <row r="258" spans="1:11" s="14" customFormat="1" x14ac:dyDescent="0.25">
      <c r="A258" s="62">
        <v>4152</v>
      </c>
      <c r="B258" s="46" t="s">
        <v>454</v>
      </c>
      <c r="C258" s="110">
        <v>1500000</v>
      </c>
      <c r="D258" s="63">
        <v>0</v>
      </c>
      <c r="E258" s="63">
        <v>0</v>
      </c>
      <c r="F258" s="64" t="s">
        <v>667</v>
      </c>
      <c r="G258" s="63">
        <v>0</v>
      </c>
      <c r="H258" s="115">
        <v>0</v>
      </c>
      <c r="I258" s="64" t="s">
        <v>667</v>
      </c>
      <c r="J258" s="65"/>
      <c r="K258" s="65"/>
    </row>
    <row r="259" spans="1:11" x14ac:dyDescent="0.25">
      <c r="A259" s="62" t="s">
        <v>224</v>
      </c>
      <c r="B259" s="46" t="s">
        <v>350</v>
      </c>
      <c r="C259" s="110">
        <v>34878072</v>
      </c>
      <c r="D259" s="63">
        <v>0</v>
      </c>
      <c r="E259" s="63">
        <v>0</v>
      </c>
      <c r="F259" s="64" t="s">
        <v>667</v>
      </c>
      <c r="G259" s="63">
        <v>0</v>
      </c>
      <c r="H259" s="115">
        <v>0</v>
      </c>
      <c r="I259" s="64" t="s">
        <v>667</v>
      </c>
      <c r="J259" s="65"/>
      <c r="K259" s="65"/>
    </row>
    <row r="260" spans="1:11" x14ac:dyDescent="0.25">
      <c r="A260" s="62" t="s">
        <v>225</v>
      </c>
      <c r="B260" s="46" t="s">
        <v>351</v>
      </c>
      <c r="C260" s="110">
        <v>0</v>
      </c>
      <c r="D260" s="63">
        <v>0</v>
      </c>
      <c r="E260" s="63">
        <v>380.39</v>
      </c>
      <c r="F260" s="64" t="s">
        <v>667</v>
      </c>
      <c r="G260" s="63">
        <v>0</v>
      </c>
      <c r="H260" s="115">
        <v>0</v>
      </c>
      <c r="I260" s="64" t="s">
        <v>667</v>
      </c>
      <c r="J260" s="65"/>
      <c r="K260" s="65"/>
    </row>
    <row r="261" spans="1:11" x14ac:dyDescent="0.25">
      <c r="A261" s="62" t="s">
        <v>226</v>
      </c>
      <c r="B261" s="46" t="s">
        <v>352</v>
      </c>
      <c r="C261" s="110">
        <v>0</v>
      </c>
      <c r="D261" s="63">
        <v>0</v>
      </c>
      <c r="E261" s="63">
        <v>0</v>
      </c>
      <c r="F261" s="64" t="s">
        <v>667</v>
      </c>
      <c r="G261" s="63">
        <v>0</v>
      </c>
      <c r="H261" s="115">
        <v>0</v>
      </c>
      <c r="I261" s="64" t="s">
        <v>667</v>
      </c>
      <c r="J261" s="65"/>
      <c r="K261" s="65"/>
    </row>
    <row r="262" spans="1:11" s="14" customFormat="1" x14ac:dyDescent="0.25">
      <c r="A262" s="62">
        <v>4157</v>
      </c>
      <c r="B262" s="46" t="s">
        <v>455</v>
      </c>
      <c r="C262" s="110">
        <v>0</v>
      </c>
      <c r="D262" s="63">
        <v>0</v>
      </c>
      <c r="E262" s="63">
        <v>0</v>
      </c>
      <c r="F262" s="64" t="s">
        <v>667</v>
      </c>
      <c r="G262" s="63">
        <v>0</v>
      </c>
      <c r="H262" s="115">
        <v>0</v>
      </c>
      <c r="I262" s="64" t="s">
        <v>667</v>
      </c>
      <c r="J262" s="65"/>
      <c r="K262" s="65"/>
    </row>
    <row r="263" spans="1:11" x14ac:dyDescent="0.25">
      <c r="A263" s="62" t="s">
        <v>227</v>
      </c>
      <c r="B263" s="46" t="s">
        <v>353</v>
      </c>
      <c r="C263" s="110">
        <v>1470832</v>
      </c>
      <c r="D263" s="63">
        <v>0</v>
      </c>
      <c r="E263" s="63">
        <v>1084.79</v>
      </c>
      <c r="F263" s="64" t="s">
        <v>667</v>
      </c>
      <c r="G263" s="63">
        <v>0</v>
      </c>
      <c r="H263" s="115">
        <v>0</v>
      </c>
      <c r="I263" s="64" t="s">
        <v>667</v>
      </c>
      <c r="J263" s="65"/>
      <c r="K263" s="65"/>
    </row>
    <row r="264" spans="1:11" x14ac:dyDescent="0.25">
      <c r="A264" s="62" t="s">
        <v>228</v>
      </c>
      <c r="B264" s="46" t="s">
        <v>664</v>
      </c>
      <c r="C264" s="110">
        <v>0</v>
      </c>
      <c r="D264" s="63">
        <v>0</v>
      </c>
      <c r="E264" s="63">
        <v>0</v>
      </c>
      <c r="F264" s="64" t="s">
        <v>667</v>
      </c>
      <c r="G264" s="63">
        <v>0</v>
      </c>
      <c r="H264" s="115">
        <v>0</v>
      </c>
      <c r="I264" s="64" t="s">
        <v>667</v>
      </c>
      <c r="J264" s="65"/>
      <c r="K264" s="65"/>
    </row>
    <row r="265" spans="1:11" s="14" customFormat="1" x14ac:dyDescent="0.25">
      <c r="A265" s="62">
        <v>4163</v>
      </c>
      <c r="B265" s="46" t="s">
        <v>619</v>
      </c>
      <c r="C265" s="110">
        <v>13000000</v>
      </c>
      <c r="D265" s="63">
        <v>0</v>
      </c>
      <c r="E265" s="63">
        <v>0</v>
      </c>
      <c r="F265" s="64" t="s">
        <v>667</v>
      </c>
      <c r="G265" s="63">
        <v>0</v>
      </c>
      <c r="H265" s="115">
        <v>0</v>
      </c>
      <c r="I265" s="64" t="s">
        <v>667</v>
      </c>
      <c r="J265" s="65"/>
      <c r="K265" s="65"/>
    </row>
    <row r="266" spans="1:11" s="14" customFormat="1" x14ac:dyDescent="0.25">
      <c r="A266" s="62">
        <v>4164</v>
      </c>
      <c r="B266" s="46" t="s">
        <v>620</v>
      </c>
      <c r="C266" s="110">
        <v>1147595</v>
      </c>
      <c r="D266" s="63">
        <v>0</v>
      </c>
      <c r="E266" s="63">
        <v>0</v>
      </c>
      <c r="F266" s="64" t="s">
        <v>667</v>
      </c>
      <c r="G266" s="63">
        <v>0</v>
      </c>
      <c r="H266" s="115">
        <v>0</v>
      </c>
      <c r="I266" s="64" t="s">
        <v>667</v>
      </c>
      <c r="J266" s="65"/>
      <c r="K266" s="65"/>
    </row>
    <row r="267" spans="1:11" x14ac:dyDescent="0.25">
      <c r="A267" s="62" t="s">
        <v>229</v>
      </c>
      <c r="B267" s="46" t="s">
        <v>621</v>
      </c>
      <c r="C267" s="110">
        <v>4033079</v>
      </c>
      <c r="D267" s="63">
        <v>4207116</v>
      </c>
      <c r="E267" s="63">
        <v>2164286.38</v>
      </c>
      <c r="F267" s="64">
        <v>0.51443468162037842</v>
      </c>
      <c r="G267" s="63">
        <v>2428358</v>
      </c>
      <c r="H267" s="115">
        <v>1348252.93</v>
      </c>
      <c r="I267" s="64">
        <v>0.55521176449271481</v>
      </c>
      <c r="J267" s="65"/>
      <c r="K267" s="65"/>
    </row>
    <row r="268" spans="1:11" x14ac:dyDescent="0.25">
      <c r="A268" s="62" t="s">
        <v>230</v>
      </c>
      <c r="B268" s="46" t="s">
        <v>622</v>
      </c>
      <c r="C268" s="110">
        <v>1028345</v>
      </c>
      <c r="D268" s="63">
        <v>0</v>
      </c>
      <c r="E268" s="63">
        <v>2725.99</v>
      </c>
      <c r="F268" s="64" t="s">
        <v>667</v>
      </c>
      <c r="G268" s="63">
        <v>0</v>
      </c>
      <c r="H268" s="115">
        <v>0</v>
      </c>
      <c r="I268" s="64" t="s">
        <v>667</v>
      </c>
      <c r="J268" s="65"/>
      <c r="K268" s="65"/>
    </row>
    <row r="269" spans="1:11" x14ac:dyDescent="0.25">
      <c r="A269" s="62" t="s">
        <v>231</v>
      </c>
      <c r="B269" s="46" t="s">
        <v>354</v>
      </c>
      <c r="C269" s="110">
        <v>32011</v>
      </c>
      <c r="D269" s="63">
        <v>3058</v>
      </c>
      <c r="E269" s="63">
        <v>7451.07</v>
      </c>
      <c r="F269" s="64">
        <v>2.4365827338129495</v>
      </c>
      <c r="G269" s="63">
        <v>0</v>
      </c>
      <c r="H269" s="115">
        <v>0</v>
      </c>
      <c r="I269" s="64" t="s">
        <v>667</v>
      </c>
      <c r="J269" s="65"/>
      <c r="K269" s="65"/>
    </row>
    <row r="270" spans="1:11" x14ac:dyDescent="0.25">
      <c r="A270" s="62" t="s">
        <v>232</v>
      </c>
      <c r="B270" s="46" t="s">
        <v>355</v>
      </c>
      <c r="C270" s="110">
        <v>0</v>
      </c>
      <c r="D270" s="63">
        <v>0</v>
      </c>
      <c r="E270" s="63">
        <v>0</v>
      </c>
      <c r="F270" s="64" t="s">
        <v>667</v>
      </c>
      <c r="G270" s="63">
        <v>0</v>
      </c>
      <c r="H270" s="115">
        <v>0</v>
      </c>
      <c r="I270" s="64" t="s">
        <v>667</v>
      </c>
      <c r="J270" s="65"/>
      <c r="K270" s="65"/>
    </row>
    <row r="271" spans="1:11" x14ac:dyDescent="0.25">
      <c r="A271" s="62" t="s">
        <v>233</v>
      </c>
      <c r="B271" s="46" t="s">
        <v>356</v>
      </c>
      <c r="C271" s="110">
        <v>2444389</v>
      </c>
      <c r="D271" s="63">
        <v>0</v>
      </c>
      <c r="E271" s="63">
        <v>0</v>
      </c>
      <c r="F271" s="64" t="s">
        <v>667</v>
      </c>
      <c r="G271" s="63">
        <v>0</v>
      </c>
      <c r="H271" s="115">
        <v>0</v>
      </c>
      <c r="I271" s="64" t="s">
        <v>667</v>
      </c>
      <c r="J271" s="65"/>
      <c r="K271" s="65"/>
    </row>
    <row r="272" spans="1:11" x14ac:dyDescent="0.25">
      <c r="A272" s="62" t="s">
        <v>234</v>
      </c>
      <c r="B272" s="46" t="s">
        <v>357</v>
      </c>
      <c r="C272" s="110">
        <v>0</v>
      </c>
      <c r="D272" s="63">
        <v>0</v>
      </c>
      <c r="E272" s="63">
        <v>684.77</v>
      </c>
      <c r="F272" s="64" t="s">
        <v>667</v>
      </c>
      <c r="G272" s="63">
        <v>0</v>
      </c>
      <c r="H272" s="115">
        <v>0</v>
      </c>
      <c r="I272" s="64" t="s">
        <v>667</v>
      </c>
      <c r="J272" s="65"/>
      <c r="K272" s="65"/>
    </row>
    <row r="273" spans="1:11" x14ac:dyDescent="0.25">
      <c r="A273" s="62" t="s">
        <v>426</v>
      </c>
      <c r="B273" s="46" t="s">
        <v>623</v>
      </c>
      <c r="C273" s="110">
        <v>0</v>
      </c>
      <c r="D273" s="63">
        <v>0</v>
      </c>
      <c r="E273" s="63">
        <v>0</v>
      </c>
      <c r="F273" s="64" t="s">
        <v>667</v>
      </c>
      <c r="G273" s="63">
        <v>0</v>
      </c>
      <c r="H273" s="115">
        <v>0</v>
      </c>
      <c r="I273" s="64" t="s">
        <v>667</v>
      </c>
      <c r="J273" s="65"/>
      <c r="K273" s="65"/>
    </row>
    <row r="274" spans="1:11" x14ac:dyDescent="0.25">
      <c r="A274" s="62" t="s">
        <v>235</v>
      </c>
      <c r="B274" s="46" t="s">
        <v>624</v>
      </c>
      <c r="C274" s="110">
        <v>106335</v>
      </c>
      <c r="D274" s="63">
        <v>0</v>
      </c>
      <c r="E274" s="63">
        <v>0</v>
      </c>
      <c r="F274" s="64" t="s">
        <v>667</v>
      </c>
      <c r="G274" s="63">
        <v>0</v>
      </c>
      <c r="H274" s="115">
        <v>0</v>
      </c>
      <c r="I274" s="64" t="s">
        <v>667</v>
      </c>
      <c r="J274" s="65"/>
      <c r="K274" s="65"/>
    </row>
    <row r="275" spans="1:11" x14ac:dyDescent="0.25">
      <c r="A275" s="62" t="s">
        <v>236</v>
      </c>
      <c r="B275" s="46" t="s">
        <v>358</v>
      </c>
      <c r="C275" s="110">
        <v>0</v>
      </c>
      <c r="D275" s="63">
        <v>0</v>
      </c>
      <c r="E275" s="63">
        <v>0</v>
      </c>
      <c r="F275" s="64" t="s">
        <v>667</v>
      </c>
      <c r="G275" s="63">
        <v>0</v>
      </c>
      <c r="H275" s="115">
        <v>0</v>
      </c>
      <c r="I275" s="64" t="s">
        <v>667</v>
      </c>
      <c r="J275" s="65"/>
      <c r="K275" s="65"/>
    </row>
    <row r="276" spans="1:11" s="14" customFormat="1" x14ac:dyDescent="0.25">
      <c r="A276" s="62">
        <v>4311</v>
      </c>
      <c r="B276" s="46" t="s">
        <v>465</v>
      </c>
      <c r="C276" s="110">
        <v>549151</v>
      </c>
      <c r="D276" s="63">
        <v>124226</v>
      </c>
      <c r="E276" s="63">
        <v>55161.85</v>
      </c>
      <c r="F276" s="64">
        <v>0.44404432244457681</v>
      </c>
      <c r="G276" s="63">
        <v>528166</v>
      </c>
      <c r="H276" s="115">
        <v>397809.67</v>
      </c>
      <c r="I276" s="64">
        <v>0.75319060674106242</v>
      </c>
      <c r="J276" s="65"/>
      <c r="K276" s="65"/>
    </row>
    <row r="277" spans="1:11" x14ac:dyDescent="0.25">
      <c r="A277" s="62" t="s">
        <v>237</v>
      </c>
      <c r="B277" s="46" t="s">
        <v>625</v>
      </c>
      <c r="C277" s="110">
        <v>0</v>
      </c>
      <c r="D277" s="63">
        <v>0</v>
      </c>
      <c r="E277" s="63">
        <v>0</v>
      </c>
      <c r="F277" s="64" t="s">
        <v>667</v>
      </c>
      <c r="G277" s="63">
        <v>0</v>
      </c>
      <c r="H277" s="115">
        <v>0</v>
      </c>
      <c r="I277" s="64" t="s">
        <v>667</v>
      </c>
      <c r="J277" s="65"/>
      <c r="K277" s="65"/>
    </row>
    <row r="278" spans="1:11" x14ac:dyDescent="0.25">
      <c r="A278" s="62" t="s">
        <v>238</v>
      </c>
      <c r="B278" s="46" t="s">
        <v>359</v>
      </c>
      <c r="C278" s="110">
        <v>0</v>
      </c>
      <c r="D278" s="63">
        <v>0</v>
      </c>
      <c r="E278" s="63">
        <v>0</v>
      </c>
      <c r="F278" s="64" t="s">
        <v>667</v>
      </c>
      <c r="G278" s="63">
        <v>0</v>
      </c>
      <c r="H278" s="115">
        <v>0</v>
      </c>
      <c r="I278" s="64" t="s">
        <v>667</v>
      </c>
      <c r="J278" s="65"/>
      <c r="K278" s="65"/>
    </row>
    <row r="279" spans="1:11" x14ac:dyDescent="0.25">
      <c r="A279" s="62" t="s">
        <v>239</v>
      </c>
      <c r="B279" s="46" t="s">
        <v>360</v>
      </c>
      <c r="C279" s="110">
        <v>0</v>
      </c>
      <c r="D279" s="63">
        <v>0</v>
      </c>
      <c r="E279" s="63">
        <v>0</v>
      </c>
      <c r="F279" s="64" t="s">
        <v>667</v>
      </c>
      <c r="G279" s="63">
        <v>0</v>
      </c>
      <c r="H279" s="115">
        <v>0</v>
      </c>
      <c r="I279" s="64" t="s">
        <v>667</v>
      </c>
      <c r="J279" s="65"/>
      <c r="K279" s="65"/>
    </row>
    <row r="280" spans="1:11" x14ac:dyDescent="0.25">
      <c r="A280" s="62" t="s">
        <v>240</v>
      </c>
      <c r="B280" s="46" t="s">
        <v>665</v>
      </c>
      <c r="C280" s="110">
        <v>0</v>
      </c>
      <c r="D280" s="63">
        <v>0</v>
      </c>
      <c r="E280" s="63">
        <v>0</v>
      </c>
      <c r="F280" s="64" t="s">
        <v>667</v>
      </c>
      <c r="G280" s="63">
        <v>0</v>
      </c>
      <c r="H280" s="115">
        <v>0</v>
      </c>
      <c r="I280" s="64" t="s">
        <v>667</v>
      </c>
      <c r="J280" s="65"/>
      <c r="K280" s="65"/>
    </row>
    <row r="281" spans="1:11" x14ac:dyDescent="0.25">
      <c r="A281" s="62" t="s">
        <v>241</v>
      </c>
      <c r="B281" s="46" t="s">
        <v>626</v>
      </c>
      <c r="C281" s="110">
        <v>0</v>
      </c>
      <c r="D281" s="63">
        <v>0</v>
      </c>
      <c r="E281" s="63">
        <v>0</v>
      </c>
      <c r="F281" s="64" t="s">
        <v>667</v>
      </c>
      <c r="G281" s="63">
        <v>0</v>
      </c>
      <c r="H281" s="115">
        <v>0</v>
      </c>
      <c r="I281" s="64" t="s">
        <v>667</v>
      </c>
      <c r="J281" s="65"/>
      <c r="K281" s="65"/>
    </row>
    <row r="282" spans="1:11" x14ac:dyDescent="0.25">
      <c r="A282" s="62" t="s">
        <v>242</v>
      </c>
      <c r="B282" s="46" t="s">
        <v>361</v>
      </c>
      <c r="C282" s="110">
        <v>0</v>
      </c>
      <c r="D282" s="63">
        <v>0</v>
      </c>
      <c r="E282" s="63">
        <v>0</v>
      </c>
      <c r="F282" s="64" t="s">
        <v>667</v>
      </c>
      <c r="G282" s="63">
        <v>0</v>
      </c>
      <c r="H282" s="115">
        <v>0</v>
      </c>
      <c r="I282" s="64" t="s">
        <v>667</v>
      </c>
      <c r="J282" s="65"/>
      <c r="K282" s="65"/>
    </row>
    <row r="283" spans="1:11" x14ac:dyDescent="0.25">
      <c r="A283" s="62" t="s">
        <v>243</v>
      </c>
      <c r="B283" s="46" t="s">
        <v>362</v>
      </c>
      <c r="C283" s="110">
        <v>0</v>
      </c>
      <c r="D283" s="63">
        <v>0</v>
      </c>
      <c r="E283" s="63">
        <v>0</v>
      </c>
      <c r="F283" s="64" t="s">
        <v>667</v>
      </c>
      <c r="G283" s="63">
        <v>0</v>
      </c>
      <c r="H283" s="115">
        <v>0</v>
      </c>
      <c r="I283" s="64" t="s">
        <v>667</v>
      </c>
      <c r="J283" s="65"/>
      <c r="K283" s="65"/>
    </row>
    <row r="284" spans="1:11" x14ac:dyDescent="0.25">
      <c r="A284" s="62" t="s">
        <v>244</v>
      </c>
      <c r="B284" s="46" t="s">
        <v>627</v>
      </c>
      <c r="C284" s="110">
        <v>4525226</v>
      </c>
      <c r="D284" s="63">
        <v>2204587</v>
      </c>
      <c r="E284" s="63">
        <v>1897074</v>
      </c>
      <c r="F284" s="64">
        <v>0.86051219570831183</v>
      </c>
      <c r="G284" s="63">
        <v>2414752</v>
      </c>
      <c r="H284" s="116">
        <v>1382571</v>
      </c>
      <c r="I284" s="64">
        <v>0.57255196392838681</v>
      </c>
      <c r="J284" s="65"/>
      <c r="K284" s="65"/>
    </row>
    <row r="285" spans="1:11" x14ac:dyDescent="0.25">
      <c r="A285" s="62" t="s">
        <v>245</v>
      </c>
      <c r="B285" s="46" t="s">
        <v>628</v>
      </c>
      <c r="C285" s="110">
        <v>2369445</v>
      </c>
      <c r="D285" s="63">
        <v>2578890</v>
      </c>
      <c r="E285" s="63">
        <v>1389336</v>
      </c>
      <c r="F285" s="64">
        <v>0.53873410653420661</v>
      </c>
      <c r="G285" s="63">
        <v>2302066</v>
      </c>
      <c r="H285" s="117">
        <v>1077848</v>
      </c>
      <c r="I285" s="64">
        <v>0.46820899140163663</v>
      </c>
      <c r="J285" s="65"/>
      <c r="K285" s="65"/>
    </row>
    <row r="286" spans="1:11" x14ac:dyDescent="0.25">
      <c r="A286" s="62" t="s">
        <v>246</v>
      </c>
      <c r="B286" s="46" t="s">
        <v>363</v>
      </c>
      <c r="C286" s="110">
        <v>6823542</v>
      </c>
      <c r="D286" s="63">
        <v>3695076</v>
      </c>
      <c r="E286" s="63">
        <v>1863492.75</v>
      </c>
      <c r="F286" s="64">
        <v>0.50431784082384234</v>
      </c>
      <c r="G286" s="63">
        <v>6823542</v>
      </c>
      <c r="H286" s="115">
        <v>3353515.2</v>
      </c>
      <c r="I286" s="64">
        <v>0.49146252781912975</v>
      </c>
      <c r="J286" s="65"/>
      <c r="K286" s="65"/>
    </row>
    <row r="287" spans="1:11" x14ac:dyDescent="0.25">
      <c r="A287" s="62" t="s">
        <v>247</v>
      </c>
      <c r="B287" s="46" t="s">
        <v>10</v>
      </c>
      <c r="C287" s="110">
        <v>34508447</v>
      </c>
      <c r="D287" s="63">
        <v>9648454</v>
      </c>
      <c r="E287" s="63">
        <v>3611123.17</v>
      </c>
      <c r="F287" s="64">
        <v>0.37426961562961275</v>
      </c>
      <c r="G287" s="63">
        <v>13009433</v>
      </c>
      <c r="H287" s="115">
        <v>5172893.3</v>
      </c>
      <c r="I287" s="64">
        <v>0.39762634543719161</v>
      </c>
      <c r="J287" s="65"/>
      <c r="K287" s="65"/>
    </row>
    <row r="288" spans="1:11" x14ac:dyDescent="0.25">
      <c r="A288" s="62" t="s">
        <v>248</v>
      </c>
      <c r="B288" s="46" t="s">
        <v>8</v>
      </c>
      <c r="C288" s="110">
        <v>98021711</v>
      </c>
      <c r="D288" s="63">
        <v>54893914</v>
      </c>
      <c r="E288" s="63">
        <v>24234775.530000001</v>
      </c>
      <c r="F288" s="64">
        <v>0.44148383243359185</v>
      </c>
      <c r="G288" s="63">
        <v>59437775</v>
      </c>
      <c r="H288" s="115">
        <v>28012199.030000001</v>
      </c>
      <c r="I288" s="64">
        <v>0.47128613125238961</v>
      </c>
      <c r="J288" s="65"/>
      <c r="K288" s="65"/>
    </row>
    <row r="289" spans="1:11" x14ac:dyDescent="0.25">
      <c r="A289" s="62">
        <v>5053</v>
      </c>
      <c r="B289" s="46" t="s">
        <v>425</v>
      </c>
      <c r="C289" s="110">
        <v>0</v>
      </c>
      <c r="D289" s="63">
        <v>0</v>
      </c>
      <c r="E289" s="63">
        <v>0</v>
      </c>
      <c r="F289" s="64" t="s">
        <v>667</v>
      </c>
      <c r="G289" s="63">
        <v>0</v>
      </c>
      <c r="H289" s="115">
        <v>0</v>
      </c>
      <c r="I289" s="64" t="s">
        <v>667</v>
      </c>
      <c r="J289" s="65"/>
      <c r="K289" s="65"/>
    </row>
    <row r="290" spans="1:11" s="14" customFormat="1" x14ac:dyDescent="0.25">
      <c r="A290" s="62">
        <v>5052</v>
      </c>
      <c r="B290" s="46" t="s">
        <v>629</v>
      </c>
      <c r="C290" s="110">
        <v>0</v>
      </c>
      <c r="D290" s="63">
        <v>0</v>
      </c>
      <c r="E290" s="63">
        <v>0</v>
      </c>
      <c r="F290" s="64" t="s">
        <v>667</v>
      </c>
      <c r="G290" s="63">
        <v>0</v>
      </c>
      <c r="H290" s="115">
        <v>0</v>
      </c>
      <c r="I290" s="64" t="s">
        <v>667</v>
      </c>
      <c r="J290" s="65"/>
      <c r="K290" s="65"/>
    </row>
    <row r="291" spans="1:11" s="14" customFormat="1" x14ac:dyDescent="0.25">
      <c r="A291" s="62">
        <v>6500</v>
      </c>
      <c r="B291" s="46" t="s">
        <v>364</v>
      </c>
      <c r="C291" s="110">
        <v>0</v>
      </c>
      <c r="D291" s="63">
        <v>0</v>
      </c>
      <c r="E291" s="63">
        <v>6484.38</v>
      </c>
      <c r="F291" s="64" t="s">
        <v>667</v>
      </c>
      <c r="G291" s="63">
        <v>0</v>
      </c>
      <c r="H291" s="115">
        <v>0</v>
      </c>
      <c r="I291" s="64" t="s">
        <v>667</v>
      </c>
      <c r="J291" s="65"/>
      <c r="K291" s="65"/>
    </row>
    <row r="292" spans="1:11" x14ac:dyDescent="0.25">
      <c r="A292" s="62" t="s">
        <v>249</v>
      </c>
      <c r="B292" s="46" t="s">
        <v>630</v>
      </c>
      <c r="C292" s="110">
        <v>2320227</v>
      </c>
      <c r="D292" s="63">
        <v>2317003</v>
      </c>
      <c r="E292" s="63">
        <v>516559</v>
      </c>
      <c r="F292" s="64">
        <v>0.22294274111859155</v>
      </c>
      <c r="G292" s="63">
        <v>2320227</v>
      </c>
      <c r="H292" s="115">
        <v>1551733.55</v>
      </c>
      <c r="I292" s="64">
        <v>0.66878523092783593</v>
      </c>
      <c r="J292" s="65"/>
      <c r="K292" s="65"/>
    </row>
    <row r="293" spans="1:11" s="15" customFormat="1" x14ac:dyDescent="0.25">
      <c r="A293" s="68">
        <v>9000</v>
      </c>
      <c r="B293" s="69" t="s">
        <v>449</v>
      </c>
      <c r="C293" s="111">
        <v>0</v>
      </c>
      <c r="D293" s="67">
        <v>0</v>
      </c>
      <c r="E293" s="63">
        <v>0</v>
      </c>
      <c r="F293" s="70" t="s">
        <v>667</v>
      </c>
      <c r="G293" s="67">
        <v>0</v>
      </c>
      <c r="H293" s="116">
        <v>0</v>
      </c>
      <c r="I293" s="70" t="s">
        <v>667</v>
      </c>
      <c r="J293" s="71"/>
      <c r="K293" s="65"/>
    </row>
    <row r="294" spans="1:11" ht="15.75" thickBot="1" x14ac:dyDescent="0.3">
      <c r="A294" s="46" t="s">
        <v>442</v>
      </c>
      <c r="B294" s="46" t="s">
        <v>485</v>
      </c>
      <c r="C294" s="112">
        <v>1330251904</v>
      </c>
      <c r="D294" s="72">
        <v>761924481</v>
      </c>
      <c r="E294" s="72">
        <v>436664376.85000026</v>
      </c>
      <c r="F294" s="73">
        <v>0.57310716185007349</v>
      </c>
      <c r="G294" s="72">
        <v>601977617</v>
      </c>
      <c r="H294" s="72">
        <v>274301434.98999995</v>
      </c>
      <c r="I294" s="73">
        <v>0.45566716642555821</v>
      </c>
      <c r="J294" s="46"/>
      <c r="K294" s="46"/>
    </row>
    <row r="295" spans="1:11" ht="15.75" thickTop="1" x14ac:dyDescent="0.25"/>
    <row r="297" spans="1:11" x14ac:dyDescent="0.25">
      <c r="A297" s="41"/>
      <c r="B297" s="40" t="s">
        <v>250</v>
      </c>
      <c r="C297" s="114">
        <v>1330251904</v>
      </c>
      <c r="D297" s="42">
        <v>761924481</v>
      </c>
      <c r="E297" s="42">
        <v>433377966.85000002</v>
      </c>
      <c r="F297" s="43">
        <v>0.56879386035897705</v>
      </c>
      <c r="G297" s="42">
        <v>601977617</v>
      </c>
      <c r="H297" s="42">
        <v>271841015.99000001</v>
      </c>
      <c r="I297" s="43">
        <v>0.45157993970729315</v>
      </c>
    </row>
    <row r="298" spans="1:11" x14ac:dyDescent="0.25">
      <c r="A298" s="41"/>
      <c r="B298" s="40" t="s">
        <v>252</v>
      </c>
      <c r="C298" s="114">
        <v>0</v>
      </c>
      <c r="D298" s="42">
        <v>0</v>
      </c>
      <c r="E298" s="42">
        <v>-3286410.0000002384</v>
      </c>
      <c r="F298" s="43"/>
      <c r="G298" s="42">
        <v>0</v>
      </c>
      <c r="H298" s="42">
        <v>-2460418.9999999404</v>
      </c>
      <c r="I298" s="43"/>
    </row>
    <row r="299" spans="1:11" x14ac:dyDescent="0.25">
      <c r="A299" s="41"/>
      <c r="C299" s="114"/>
      <c r="D299" s="42"/>
      <c r="E299" s="43"/>
      <c r="F299" s="43"/>
      <c r="G299" s="42"/>
    </row>
    <row r="301" spans="1:11" x14ac:dyDescent="0.25">
      <c r="E301" s="44"/>
    </row>
  </sheetData>
  <pageMargins left="0.7" right="0.7" top="0.75" bottom="0.75" header="0.3" footer="0.3"/>
  <pageSetup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59"/>
  <sheetViews>
    <sheetView showGridLines="0" zoomScaleNormal="100" workbookViewId="0">
      <selection activeCell="M27" sqref="M27"/>
    </sheetView>
  </sheetViews>
  <sheetFormatPr defaultColWidth="8.7109375" defaultRowHeight="15" outlineLevelCol="1" x14ac:dyDescent="0.25"/>
  <cols>
    <col min="1" max="1" width="42.7109375" style="23" customWidth="1" outlineLevel="1"/>
    <col min="2" max="2" width="42" style="9" customWidth="1"/>
    <col min="3" max="3" width="14.140625" style="10" customWidth="1"/>
    <col min="4" max="4" width="14.7109375" style="10" customWidth="1"/>
    <col min="5" max="5" width="15.28515625" style="10" customWidth="1"/>
    <col min="6" max="6" width="11.28515625" style="16" customWidth="1"/>
    <col min="7" max="7" width="15.7109375" style="10" customWidth="1"/>
    <col min="8" max="8" width="16.28515625" style="124" customWidth="1"/>
    <col min="9" max="9" width="12.140625" style="16" customWidth="1"/>
    <col min="10" max="10" width="12.28515625" style="10" customWidth="1"/>
    <col min="11" max="11" width="3.28515625" style="10" customWidth="1"/>
    <col min="12" max="12" width="13.85546875" style="10" customWidth="1"/>
    <col min="13" max="13" width="7.7109375" style="10" customWidth="1"/>
    <col min="14" max="16384" width="8.7109375" style="10"/>
  </cols>
  <sheetData>
    <row r="1" spans="1:9" ht="19.149999999999999" customHeight="1" x14ac:dyDescent="0.25">
      <c r="A1" s="39" t="s">
        <v>0</v>
      </c>
      <c r="C1" s="9"/>
    </row>
    <row r="2" spans="1:9" ht="15.75" x14ac:dyDescent="0.25">
      <c r="A2" s="39" t="s">
        <v>1</v>
      </c>
      <c r="C2" s="9"/>
    </row>
    <row r="3" spans="1:9" ht="15.75" x14ac:dyDescent="0.25">
      <c r="A3" s="39" t="s">
        <v>666</v>
      </c>
      <c r="C3" s="9"/>
      <c r="D3" s="12"/>
      <c r="E3" s="11"/>
      <c r="F3" s="19"/>
      <c r="G3" s="12"/>
      <c r="H3" s="125"/>
      <c r="I3" s="19"/>
    </row>
    <row r="4" spans="1:9" x14ac:dyDescent="0.25">
      <c r="D4" s="12"/>
      <c r="E4" s="13"/>
      <c r="F4" s="18"/>
      <c r="G4" s="12"/>
      <c r="H4" s="126"/>
      <c r="I4" s="18"/>
    </row>
    <row r="5" spans="1:9" ht="51.75" x14ac:dyDescent="0.25">
      <c r="A5" s="97" t="s">
        <v>477</v>
      </c>
      <c r="B5" s="98" t="s">
        <v>476</v>
      </c>
      <c r="C5" s="94" t="s">
        <v>442</v>
      </c>
      <c r="D5" s="95" t="s">
        <v>483</v>
      </c>
      <c r="E5" s="95" t="s">
        <v>469</v>
      </c>
      <c r="F5" s="96" t="s">
        <v>470</v>
      </c>
      <c r="G5" s="95" t="s">
        <v>484</v>
      </c>
      <c r="H5" s="127" t="s">
        <v>472</v>
      </c>
      <c r="I5" s="96" t="s">
        <v>473</v>
      </c>
    </row>
    <row r="6" spans="1:9" hidden="1" x14ac:dyDescent="0.25">
      <c r="B6" s="31"/>
      <c r="C6" s="4"/>
      <c r="D6" s="4"/>
      <c r="E6" s="4"/>
      <c r="F6" s="5"/>
      <c r="G6" s="4"/>
      <c r="H6" s="128"/>
      <c r="I6" s="7"/>
    </row>
    <row r="7" spans="1:9" hidden="1" x14ac:dyDescent="0.25">
      <c r="C7" s="2"/>
      <c r="D7" s="2"/>
      <c r="E7" s="2"/>
      <c r="F7" s="17"/>
      <c r="G7" s="2"/>
      <c r="H7" s="129"/>
      <c r="I7" s="17"/>
    </row>
    <row r="8" spans="1:9" hidden="1" x14ac:dyDescent="0.25">
      <c r="A8" s="24"/>
      <c r="B8" s="32" t="s">
        <v>457</v>
      </c>
      <c r="C8" s="3">
        <v>0</v>
      </c>
      <c r="D8" s="3">
        <v>0</v>
      </c>
      <c r="E8" s="3">
        <v>0</v>
      </c>
      <c r="F8" s="6" t="s">
        <v>667</v>
      </c>
      <c r="G8" s="3">
        <v>0</v>
      </c>
      <c r="H8" s="130">
        <v>0</v>
      </c>
      <c r="I8" s="6" t="s">
        <v>667</v>
      </c>
    </row>
    <row r="9" spans="1:9" x14ac:dyDescent="0.25">
      <c r="A9" s="76" t="s">
        <v>365</v>
      </c>
      <c r="B9" s="77" t="s">
        <v>365</v>
      </c>
      <c r="C9" s="78">
        <v>1669583</v>
      </c>
      <c r="D9" s="78">
        <v>0</v>
      </c>
      <c r="E9" s="78">
        <v>0</v>
      </c>
      <c r="F9" s="79" t="s">
        <v>667</v>
      </c>
      <c r="G9" s="78">
        <v>1669583</v>
      </c>
      <c r="H9" s="131">
        <v>891281.21</v>
      </c>
      <c r="I9" s="79">
        <v>0.53383462217811273</v>
      </c>
    </row>
    <row r="10" spans="1:9" x14ac:dyDescent="0.25">
      <c r="A10" s="76" t="s">
        <v>2</v>
      </c>
      <c r="B10" s="30" t="s">
        <v>2</v>
      </c>
      <c r="C10" s="78">
        <v>605624</v>
      </c>
      <c r="D10" s="78">
        <v>0</v>
      </c>
      <c r="E10" s="78">
        <v>153.82</v>
      </c>
      <c r="F10" s="79" t="s">
        <v>667</v>
      </c>
      <c r="G10" s="78">
        <v>605624</v>
      </c>
      <c r="H10" s="131">
        <v>245066.38</v>
      </c>
      <c r="I10" s="79">
        <v>0.40465103760749244</v>
      </c>
    </row>
    <row r="11" spans="1:9" x14ac:dyDescent="0.25">
      <c r="A11" s="24" t="s">
        <v>478</v>
      </c>
      <c r="B11" s="9" t="s">
        <v>3</v>
      </c>
      <c r="C11" s="3">
        <v>488055</v>
      </c>
      <c r="D11" s="3">
        <v>52250</v>
      </c>
      <c r="E11" s="3">
        <v>15502.11</v>
      </c>
      <c r="F11" s="6">
        <v>0.29669110047846892</v>
      </c>
      <c r="G11" s="3">
        <v>488055</v>
      </c>
      <c r="H11" s="130">
        <v>238584.99</v>
      </c>
      <c r="I11" s="6">
        <v>0.48884857239450469</v>
      </c>
    </row>
    <row r="12" spans="1:9" x14ac:dyDescent="0.25">
      <c r="A12" s="24" t="s">
        <v>478</v>
      </c>
      <c r="B12" s="9" t="s">
        <v>4</v>
      </c>
      <c r="C12" s="3">
        <v>4521489</v>
      </c>
      <c r="D12" s="3">
        <v>3930851</v>
      </c>
      <c r="E12" s="3">
        <v>1104954.08</v>
      </c>
      <c r="F12" s="6">
        <v>0.2810979301937418</v>
      </c>
      <c r="G12" s="3">
        <v>3966140</v>
      </c>
      <c r="H12" s="130">
        <v>2586346.0299999998</v>
      </c>
      <c r="I12" s="6">
        <v>0.65210658978250891</v>
      </c>
    </row>
    <row r="13" spans="1:9" x14ac:dyDescent="0.25">
      <c r="A13" s="24" t="s">
        <v>478</v>
      </c>
      <c r="B13" s="9" t="s">
        <v>5</v>
      </c>
      <c r="C13" s="74">
        <v>481573</v>
      </c>
      <c r="D13" s="74">
        <v>0</v>
      </c>
      <c r="E13" s="74">
        <v>6</v>
      </c>
      <c r="F13" s="7" t="s">
        <v>667</v>
      </c>
      <c r="G13" s="74">
        <v>481573</v>
      </c>
      <c r="H13" s="132">
        <v>243715.78</v>
      </c>
      <c r="I13" s="7">
        <v>0.50608273304358842</v>
      </c>
    </row>
    <row r="14" spans="1:9" s="1" customFormat="1" x14ac:dyDescent="0.25">
      <c r="A14" s="76" t="s">
        <v>478</v>
      </c>
      <c r="B14" s="83" t="s">
        <v>494</v>
      </c>
      <c r="C14" s="4">
        <v>5491117</v>
      </c>
      <c r="D14" s="4">
        <v>3983101</v>
      </c>
      <c r="E14" s="4">
        <v>1120462.1900000002</v>
      </c>
      <c r="F14" s="5">
        <v>0.28130398651703792</v>
      </c>
      <c r="G14" s="4">
        <v>4935768</v>
      </c>
      <c r="H14" s="128">
        <v>3068646.7999999993</v>
      </c>
      <c r="I14" s="5">
        <v>0.62171617466623219</v>
      </c>
    </row>
    <row r="15" spans="1:9" s="1" customFormat="1" x14ac:dyDescent="0.25">
      <c r="A15" s="80" t="s">
        <v>6</v>
      </c>
      <c r="B15" s="30" t="s">
        <v>6</v>
      </c>
      <c r="C15" s="78">
        <v>1620440</v>
      </c>
      <c r="D15" s="78">
        <v>0</v>
      </c>
      <c r="E15" s="78">
        <v>100</v>
      </c>
      <c r="F15" s="79" t="s">
        <v>667</v>
      </c>
      <c r="G15" s="78">
        <v>1620440</v>
      </c>
      <c r="H15" s="131">
        <v>889810.1</v>
      </c>
      <c r="I15" s="79">
        <v>0.54911635111451207</v>
      </c>
    </row>
    <row r="16" spans="1:9" s="1" customFormat="1" x14ac:dyDescent="0.25">
      <c r="A16" s="80" t="s">
        <v>7</v>
      </c>
      <c r="B16" s="30" t="s">
        <v>7</v>
      </c>
      <c r="C16" s="78">
        <v>1029612</v>
      </c>
      <c r="D16" s="78">
        <v>0</v>
      </c>
      <c r="E16" s="78">
        <v>0</v>
      </c>
      <c r="F16" s="79" t="s">
        <v>667</v>
      </c>
      <c r="G16" s="78">
        <v>1029612</v>
      </c>
      <c r="H16" s="131">
        <v>553401.19999999995</v>
      </c>
      <c r="I16" s="79">
        <v>0.53748518859531547</v>
      </c>
    </row>
    <row r="17" spans="1:9" x14ac:dyDescent="0.25">
      <c r="A17" s="26" t="s">
        <v>256</v>
      </c>
      <c r="B17" s="34" t="s">
        <v>409</v>
      </c>
      <c r="C17" s="3">
        <v>2568490</v>
      </c>
      <c r="D17" s="3">
        <v>1931039</v>
      </c>
      <c r="E17" s="3">
        <v>178022.61</v>
      </c>
      <c r="F17" s="6">
        <v>9.2190064519670489E-2</v>
      </c>
      <c r="G17" s="3">
        <v>989027</v>
      </c>
      <c r="H17" s="130">
        <v>461657.07</v>
      </c>
      <c r="I17" s="6">
        <v>0.46677903636604462</v>
      </c>
    </row>
    <row r="18" spans="1:9" x14ac:dyDescent="0.25">
      <c r="A18" s="26" t="s">
        <v>256</v>
      </c>
      <c r="B18" s="34" t="s">
        <v>410</v>
      </c>
      <c r="C18" s="3">
        <v>0</v>
      </c>
      <c r="D18" s="3">
        <v>0</v>
      </c>
      <c r="E18" s="3">
        <v>0</v>
      </c>
      <c r="F18" s="6" t="s">
        <v>667</v>
      </c>
      <c r="G18" s="3">
        <v>0</v>
      </c>
      <c r="H18" s="130">
        <v>0</v>
      </c>
      <c r="I18" s="6" t="s">
        <v>667</v>
      </c>
    </row>
    <row r="19" spans="1:9" x14ac:dyDescent="0.25">
      <c r="A19" s="26" t="s">
        <v>256</v>
      </c>
      <c r="B19" s="103" t="s">
        <v>636</v>
      </c>
      <c r="C19" s="3">
        <v>5808206</v>
      </c>
      <c r="D19" s="3">
        <v>1426649</v>
      </c>
      <c r="E19" s="3">
        <v>284366.5</v>
      </c>
      <c r="F19" s="6">
        <v>0.19932478135827383</v>
      </c>
      <c r="G19" s="3">
        <v>3264746</v>
      </c>
      <c r="H19" s="130">
        <v>1074790.96</v>
      </c>
      <c r="I19" s="6">
        <v>0.32921120356683181</v>
      </c>
    </row>
    <row r="20" spans="1:9" x14ac:dyDescent="0.25">
      <c r="A20" s="26" t="s">
        <v>256</v>
      </c>
      <c r="B20" s="104" t="s">
        <v>637</v>
      </c>
      <c r="C20" s="74">
        <v>6861035</v>
      </c>
      <c r="D20" s="74">
        <v>2411286</v>
      </c>
      <c r="E20" s="74">
        <v>595948.05000000005</v>
      </c>
      <c r="F20" s="7">
        <v>0.24714946713081734</v>
      </c>
      <c r="G20" s="74">
        <v>4552343</v>
      </c>
      <c r="H20" s="132">
        <v>2189812.38</v>
      </c>
      <c r="I20" s="7">
        <v>0.48102974226678435</v>
      </c>
    </row>
    <row r="21" spans="1:9" s="1" customFormat="1" x14ac:dyDescent="0.25">
      <c r="A21" s="81" t="s">
        <v>256</v>
      </c>
      <c r="B21" s="84" t="s">
        <v>495</v>
      </c>
      <c r="C21" s="4">
        <v>15237731</v>
      </c>
      <c r="D21" s="4">
        <v>5768974</v>
      </c>
      <c r="E21" s="4">
        <v>1058337.1600000001</v>
      </c>
      <c r="F21" s="5">
        <v>0.18345327262698707</v>
      </c>
      <c r="G21" s="4">
        <v>8806116</v>
      </c>
      <c r="H21" s="128">
        <v>3726260.41</v>
      </c>
      <c r="I21" s="5">
        <v>0.42314459745931127</v>
      </c>
    </row>
    <row r="22" spans="1:9" x14ac:dyDescent="0.25">
      <c r="A22" s="27" t="s">
        <v>493</v>
      </c>
      <c r="B22" s="31" t="s">
        <v>411</v>
      </c>
      <c r="C22" s="3">
        <v>38245810</v>
      </c>
      <c r="D22" s="3">
        <v>34372131</v>
      </c>
      <c r="E22" s="3">
        <v>32307949.16</v>
      </c>
      <c r="F22" s="6">
        <v>0.93994606153456128</v>
      </c>
      <c r="G22" s="3">
        <v>35741344</v>
      </c>
      <c r="H22" s="130">
        <v>20998221.579999998</v>
      </c>
      <c r="I22" s="6">
        <v>0.58750509158245412</v>
      </c>
    </row>
    <row r="23" spans="1:9" x14ac:dyDescent="0.25">
      <c r="A23" s="27" t="s">
        <v>493</v>
      </c>
      <c r="B23" s="31" t="s">
        <v>412</v>
      </c>
      <c r="C23" s="3">
        <v>25577642</v>
      </c>
      <c r="D23" s="3">
        <v>18307800</v>
      </c>
      <c r="E23" s="3">
        <v>5687502.0300000003</v>
      </c>
      <c r="F23" s="6">
        <v>0.3106600481761872</v>
      </c>
      <c r="G23" s="3">
        <v>25176472</v>
      </c>
      <c r="H23" s="130">
        <v>12515993.630000001</v>
      </c>
      <c r="I23" s="6">
        <v>0.49713056023099667</v>
      </c>
    </row>
    <row r="24" spans="1:9" x14ac:dyDescent="0.25">
      <c r="A24" s="27" t="s">
        <v>493</v>
      </c>
      <c r="B24" s="31" t="s">
        <v>413</v>
      </c>
      <c r="C24" s="3">
        <v>2335700</v>
      </c>
      <c r="D24" s="3">
        <v>9975</v>
      </c>
      <c r="E24" s="3">
        <v>0</v>
      </c>
      <c r="F24" s="6">
        <v>0</v>
      </c>
      <c r="G24" s="3">
        <v>2335700</v>
      </c>
      <c r="H24" s="130">
        <v>1144416.3700000001</v>
      </c>
      <c r="I24" s="6">
        <v>0.48996719184826826</v>
      </c>
    </row>
    <row r="25" spans="1:9" x14ac:dyDescent="0.25">
      <c r="A25" s="27" t="s">
        <v>493</v>
      </c>
      <c r="B25" s="31" t="s">
        <v>414</v>
      </c>
      <c r="C25" s="3">
        <v>1151013</v>
      </c>
      <c r="D25" s="3">
        <v>752970</v>
      </c>
      <c r="E25" s="3">
        <v>266942.76</v>
      </c>
      <c r="F25" s="6">
        <v>0.35451978166460818</v>
      </c>
      <c r="G25" s="3">
        <v>1145718</v>
      </c>
      <c r="H25" s="130">
        <v>599856.93999999994</v>
      </c>
      <c r="I25" s="6">
        <v>0.52356421039034029</v>
      </c>
    </row>
    <row r="26" spans="1:9" x14ac:dyDescent="0.25">
      <c r="A26" s="27" t="s">
        <v>493</v>
      </c>
      <c r="B26" s="31" t="s">
        <v>415</v>
      </c>
      <c r="C26" s="74">
        <v>1848519</v>
      </c>
      <c r="D26" s="74">
        <v>124802</v>
      </c>
      <c r="E26" s="74">
        <v>16833.66</v>
      </c>
      <c r="F26" s="7">
        <v>0.13488293456835629</v>
      </c>
      <c r="G26" s="74">
        <v>1848519</v>
      </c>
      <c r="H26" s="132">
        <v>744761.44</v>
      </c>
      <c r="I26" s="7">
        <v>0.40289628616205725</v>
      </c>
    </row>
    <row r="27" spans="1:9" s="1" customFormat="1" x14ac:dyDescent="0.25">
      <c r="A27" s="82" t="s">
        <v>493</v>
      </c>
      <c r="B27" s="85" t="s">
        <v>496</v>
      </c>
      <c r="C27" s="4">
        <v>69158684</v>
      </c>
      <c r="D27" s="4">
        <v>53567678</v>
      </c>
      <c r="E27" s="4">
        <v>38279227.609999992</v>
      </c>
      <c r="F27" s="5">
        <v>0.71459561136848215</v>
      </c>
      <c r="G27" s="4">
        <v>66247753</v>
      </c>
      <c r="H27" s="128">
        <v>36003249.959999993</v>
      </c>
      <c r="I27" s="5">
        <v>0.54346371506366398</v>
      </c>
    </row>
    <row r="28" spans="1:9" x14ac:dyDescent="0.25">
      <c r="A28" s="27" t="s">
        <v>456</v>
      </c>
      <c r="B28" s="32" t="s">
        <v>370</v>
      </c>
      <c r="C28" s="3">
        <v>80373746</v>
      </c>
      <c r="D28" s="3">
        <v>206951018</v>
      </c>
      <c r="E28" s="3">
        <v>158181327.21000001</v>
      </c>
      <c r="F28" s="6">
        <v>0.76434186571626339</v>
      </c>
      <c r="G28" s="3">
        <v>15270109</v>
      </c>
      <c r="H28" s="130">
        <v>12057379.779999999</v>
      </c>
      <c r="I28" s="6">
        <v>0.78960666096096621</v>
      </c>
    </row>
    <row r="29" spans="1:9" x14ac:dyDescent="0.25">
      <c r="A29" s="27" t="s">
        <v>456</v>
      </c>
      <c r="B29" s="32" t="s">
        <v>448</v>
      </c>
      <c r="C29" s="3">
        <v>21652592</v>
      </c>
      <c r="D29" s="3">
        <v>134032</v>
      </c>
      <c r="E29" s="3">
        <v>67228.39</v>
      </c>
      <c r="F29" s="6">
        <v>0.50158462158290562</v>
      </c>
      <c r="G29" s="3">
        <v>10926144</v>
      </c>
      <c r="H29" s="130">
        <v>6485482.1799999997</v>
      </c>
      <c r="I29" s="6">
        <v>0.59357465726243397</v>
      </c>
    </row>
    <row r="30" spans="1:9" x14ac:dyDescent="0.25">
      <c r="A30" s="27" t="s">
        <v>456</v>
      </c>
      <c r="B30" s="32" t="s">
        <v>642</v>
      </c>
      <c r="C30" s="74">
        <v>6634570</v>
      </c>
      <c r="D30" s="74">
        <v>0</v>
      </c>
      <c r="E30" s="74">
        <v>2</v>
      </c>
      <c r="F30" s="7" t="s">
        <v>667</v>
      </c>
      <c r="G30" s="74">
        <v>0</v>
      </c>
      <c r="H30" s="132">
        <v>0</v>
      </c>
      <c r="I30" s="7" t="s">
        <v>667</v>
      </c>
    </row>
    <row r="31" spans="1:9" s="1" customFormat="1" x14ac:dyDescent="0.25">
      <c r="A31" s="82" t="s">
        <v>456</v>
      </c>
      <c r="B31" s="85" t="s">
        <v>497</v>
      </c>
      <c r="C31" s="4">
        <v>108660908</v>
      </c>
      <c r="D31" s="4">
        <v>207085050</v>
      </c>
      <c r="E31" s="4">
        <v>158248557.59999999</v>
      </c>
      <c r="F31" s="5">
        <v>0.76417181056768702</v>
      </c>
      <c r="G31" s="4">
        <v>26196253</v>
      </c>
      <c r="H31" s="128">
        <v>18542861.960000001</v>
      </c>
      <c r="I31" s="5">
        <v>0.70784405540746609</v>
      </c>
    </row>
    <row r="32" spans="1:9" ht="17.25" customHeight="1" x14ac:dyDescent="0.25">
      <c r="A32" s="27" t="s">
        <v>378</v>
      </c>
      <c r="B32" s="33" t="s">
        <v>379</v>
      </c>
      <c r="C32" s="3">
        <v>7954281</v>
      </c>
      <c r="D32" s="3">
        <v>4487473</v>
      </c>
      <c r="E32" s="3">
        <v>775953.82</v>
      </c>
      <c r="F32" s="6">
        <v>0.17291554066174883</v>
      </c>
      <c r="G32" s="3">
        <v>6017363</v>
      </c>
      <c r="H32" s="130">
        <v>3632953.37</v>
      </c>
      <c r="I32" s="6">
        <v>0.60374509066513027</v>
      </c>
    </row>
    <row r="33" spans="1:9" hidden="1" x14ac:dyDescent="0.25">
      <c r="A33" s="27" t="s">
        <v>378</v>
      </c>
      <c r="B33" s="33" t="s">
        <v>380</v>
      </c>
      <c r="C33" s="3">
        <v>0</v>
      </c>
      <c r="D33" s="3">
        <v>0</v>
      </c>
      <c r="E33" s="3">
        <v>0</v>
      </c>
      <c r="F33" s="6" t="s">
        <v>667</v>
      </c>
      <c r="G33" s="3">
        <v>0</v>
      </c>
      <c r="H33" s="130">
        <v>0</v>
      </c>
      <c r="I33" s="6" t="s">
        <v>667</v>
      </c>
    </row>
    <row r="34" spans="1:9" x14ac:dyDescent="0.25">
      <c r="A34" s="27" t="s">
        <v>378</v>
      </c>
      <c r="B34" s="33" t="s">
        <v>381</v>
      </c>
      <c r="C34" s="3">
        <v>8355745</v>
      </c>
      <c r="D34" s="3">
        <v>3829018</v>
      </c>
      <c r="E34" s="3">
        <v>190684.07</v>
      </c>
      <c r="F34" s="6">
        <v>4.979973194171456E-2</v>
      </c>
      <c r="G34" s="3">
        <v>8355745</v>
      </c>
      <c r="H34" s="130">
        <v>3560162.48</v>
      </c>
      <c r="I34" s="6">
        <v>0.42607361521922943</v>
      </c>
    </row>
    <row r="35" spans="1:9" x14ac:dyDescent="0.25">
      <c r="A35" s="27" t="s">
        <v>378</v>
      </c>
      <c r="B35" s="33" t="s">
        <v>382</v>
      </c>
      <c r="C35" s="74">
        <v>304052</v>
      </c>
      <c r="D35" s="74">
        <v>0</v>
      </c>
      <c r="E35" s="74">
        <v>0</v>
      </c>
      <c r="F35" s="7" t="s">
        <v>667</v>
      </c>
      <c r="G35" s="74">
        <v>304052</v>
      </c>
      <c r="H35" s="132">
        <v>152511.6</v>
      </c>
      <c r="I35" s="7">
        <v>0.50159709523370999</v>
      </c>
    </row>
    <row r="36" spans="1:9" s="1" customFormat="1" x14ac:dyDescent="0.25">
      <c r="A36" s="82" t="s">
        <v>378</v>
      </c>
      <c r="B36" s="85" t="s">
        <v>498</v>
      </c>
      <c r="C36" s="4">
        <v>16614078</v>
      </c>
      <c r="D36" s="4">
        <v>8316491</v>
      </c>
      <c r="E36" s="4">
        <v>966637.8899999999</v>
      </c>
      <c r="F36" s="5">
        <v>0.1162314598789321</v>
      </c>
      <c r="G36" s="4">
        <v>14677160</v>
      </c>
      <c r="H36" s="128">
        <v>7345627.4499999993</v>
      </c>
      <c r="I36" s="5">
        <v>0.50048016441872945</v>
      </c>
    </row>
    <row r="37" spans="1:9" x14ac:dyDescent="0.25">
      <c r="A37" s="25" t="s">
        <v>500</v>
      </c>
      <c r="B37" s="9" t="s">
        <v>13</v>
      </c>
      <c r="C37" s="3">
        <v>199487</v>
      </c>
      <c r="D37" s="3">
        <v>7600</v>
      </c>
      <c r="E37" s="3">
        <v>700</v>
      </c>
      <c r="F37" s="6">
        <v>9.2105263157894732E-2</v>
      </c>
      <c r="G37" s="3">
        <v>199487</v>
      </c>
      <c r="H37" s="130">
        <v>119968.41</v>
      </c>
      <c r="I37" s="6">
        <v>0.60138460150285489</v>
      </c>
    </row>
    <row r="38" spans="1:9" x14ac:dyDescent="0.25">
      <c r="A38" s="25" t="s">
        <v>500</v>
      </c>
      <c r="B38" s="9" t="s">
        <v>8</v>
      </c>
      <c r="C38" s="3">
        <v>98021711</v>
      </c>
      <c r="D38" s="3">
        <v>54893914</v>
      </c>
      <c r="E38" s="3">
        <v>24234775.530000001</v>
      </c>
      <c r="F38" s="6">
        <v>0.44148383243359185</v>
      </c>
      <c r="G38" s="3">
        <v>59437775</v>
      </c>
      <c r="H38" s="130">
        <v>28012199.030000001</v>
      </c>
      <c r="I38" s="6">
        <v>0.47128613125238961</v>
      </c>
    </row>
    <row r="39" spans="1:9" x14ac:dyDescent="0.25">
      <c r="A39" s="25" t="s">
        <v>500</v>
      </c>
      <c r="B39" s="9" t="s">
        <v>9</v>
      </c>
      <c r="C39" s="3">
        <v>517677</v>
      </c>
      <c r="D39" s="3">
        <v>760</v>
      </c>
      <c r="E39" s="3">
        <v>49</v>
      </c>
      <c r="F39" s="6">
        <v>6.4473684210526322E-2</v>
      </c>
      <c r="G39" s="3">
        <v>517677</v>
      </c>
      <c r="H39" s="130">
        <v>286380.46000000002</v>
      </c>
      <c r="I39" s="6">
        <v>0.5532029817820765</v>
      </c>
    </row>
    <row r="40" spans="1:9" x14ac:dyDescent="0.25">
      <c r="A40" s="25" t="s">
        <v>500</v>
      </c>
      <c r="B40" s="9" t="s">
        <v>10</v>
      </c>
      <c r="C40" s="74">
        <v>34508447</v>
      </c>
      <c r="D40" s="74">
        <v>9648454</v>
      </c>
      <c r="E40" s="74">
        <v>3611123.17</v>
      </c>
      <c r="F40" s="7">
        <v>0.37426961562961275</v>
      </c>
      <c r="G40" s="74">
        <v>13009433</v>
      </c>
      <c r="H40" s="132">
        <v>5172893.3</v>
      </c>
      <c r="I40" s="7">
        <v>0.39762634543719161</v>
      </c>
    </row>
    <row r="41" spans="1:9" s="1" customFormat="1" x14ac:dyDescent="0.25">
      <c r="A41" s="80" t="s">
        <v>500</v>
      </c>
      <c r="B41" s="83" t="s">
        <v>499</v>
      </c>
      <c r="C41" s="4">
        <v>133247322</v>
      </c>
      <c r="D41" s="4">
        <v>64550728</v>
      </c>
      <c r="E41" s="4">
        <v>27846647.700000003</v>
      </c>
      <c r="F41" s="5">
        <v>0.43139169088844365</v>
      </c>
      <c r="G41" s="4">
        <v>73164372</v>
      </c>
      <c r="H41" s="128">
        <v>33591441.200000003</v>
      </c>
      <c r="I41" s="5">
        <v>0.45912293486233985</v>
      </c>
    </row>
    <row r="42" spans="1:9" s="1" customFormat="1" x14ac:dyDescent="0.25">
      <c r="A42" s="80" t="s">
        <v>11</v>
      </c>
      <c r="B42" s="30" t="s">
        <v>11</v>
      </c>
      <c r="C42" s="78">
        <v>6823542</v>
      </c>
      <c r="D42" s="78">
        <v>3695076</v>
      </c>
      <c r="E42" s="78">
        <v>1863492.75</v>
      </c>
      <c r="F42" s="79">
        <v>0.50431784082384234</v>
      </c>
      <c r="G42" s="78">
        <v>6823542</v>
      </c>
      <c r="H42" s="131">
        <v>3353515.2</v>
      </c>
      <c r="I42" s="79">
        <v>0.49146252781912975</v>
      </c>
    </row>
    <row r="43" spans="1:9" s="1" customFormat="1" x14ac:dyDescent="0.25">
      <c r="A43" s="80" t="s">
        <v>15</v>
      </c>
      <c r="B43" s="80" t="s">
        <v>15</v>
      </c>
      <c r="C43" s="78">
        <v>27735933</v>
      </c>
      <c r="D43" s="78">
        <v>18365790</v>
      </c>
      <c r="E43" s="78">
        <v>16430723.470000001</v>
      </c>
      <c r="F43" s="79">
        <v>0.89463744657866617</v>
      </c>
      <c r="G43" s="78">
        <v>19125602</v>
      </c>
      <c r="H43" s="131">
        <v>9013516.3599999994</v>
      </c>
      <c r="I43" s="79">
        <v>0.47128013852844997</v>
      </c>
    </row>
    <row r="44" spans="1:9" s="1" customFormat="1" x14ac:dyDescent="0.25">
      <c r="A44" s="86" t="s">
        <v>383</v>
      </c>
      <c r="B44" s="87" t="s">
        <v>383</v>
      </c>
      <c r="C44" s="78">
        <v>10147330</v>
      </c>
      <c r="D44" s="78">
        <v>6904463</v>
      </c>
      <c r="E44" s="78">
        <v>6354060.7000000002</v>
      </c>
      <c r="F44" s="79">
        <v>0.92028311253170592</v>
      </c>
      <c r="G44" s="78">
        <v>7250899</v>
      </c>
      <c r="H44" s="131">
        <v>4302502.5</v>
      </c>
      <c r="I44" s="79">
        <v>0.59337504218442427</v>
      </c>
    </row>
    <row r="45" spans="1:9" x14ac:dyDescent="0.25">
      <c r="A45" s="89" t="s">
        <v>503</v>
      </c>
      <c r="B45" s="34" t="s">
        <v>386</v>
      </c>
      <c r="C45" s="3">
        <v>2215324</v>
      </c>
      <c r="D45" s="3">
        <v>1236961</v>
      </c>
      <c r="E45" s="3">
        <v>424864.42</v>
      </c>
      <c r="F45" s="6">
        <v>0.34347438601540387</v>
      </c>
      <c r="G45" s="3">
        <v>1245360</v>
      </c>
      <c r="H45" s="130">
        <v>628151.57999999996</v>
      </c>
      <c r="I45" s="6">
        <v>0.50439357294276355</v>
      </c>
    </row>
    <row r="46" spans="1:9" x14ac:dyDescent="0.25">
      <c r="A46" s="89" t="s">
        <v>503</v>
      </c>
      <c r="B46" s="34" t="s">
        <v>387</v>
      </c>
      <c r="C46" s="3">
        <v>1451197</v>
      </c>
      <c r="D46" s="3">
        <v>724018</v>
      </c>
      <c r="E46" s="3">
        <v>371085.23</v>
      </c>
      <c r="F46" s="6">
        <v>0.51253591761530792</v>
      </c>
      <c r="G46" s="3">
        <v>1134063</v>
      </c>
      <c r="H46" s="130">
        <v>469745.28</v>
      </c>
      <c r="I46" s="6">
        <v>0.41421444840366012</v>
      </c>
    </row>
    <row r="47" spans="1:9" x14ac:dyDescent="0.25">
      <c r="A47" s="89" t="s">
        <v>503</v>
      </c>
      <c r="B47" s="34" t="s">
        <v>388</v>
      </c>
      <c r="C47" s="3">
        <v>46969479</v>
      </c>
      <c r="D47" s="3">
        <v>31248461</v>
      </c>
      <c r="E47" s="3">
        <v>7150589.0999999996</v>
      </c>
      <c r="F47" s="6">
        <v>0.22883012062578056</v>
      </c>
      <c r="G47" s="3">
        <v>6364049</v>
      </c>
      <c r="H47" s="130">
        <v>2627848.4300000002</v>
      </c>
      <c r="I47" s="6">
        <v>0.41292083546182629</v>
      </c>
    </row>
    <row r="48" spans="1:9" x14ac:dyDescent="0.25">
      <c r="A48" s="89" t="s">
        <v>503</v>
      </c>
      <c r="B48" s="32" t="s">
        <v>466</v>
      </c>
      <c r="C48" s="74">
        <v>122240826</v>
      </c>
      <c r="D48" s="74">
        <v>46622485</v>
      </c>
      <c r="E48" s="74">
        <v>15910482.359999999</v>
      </c>
      <c r="F48" s="7">
        <v>0.34126199751042868</v>
      </c>
      <c r="G48" s="74">
        <v>50033729</v>
      </c>
      <c r="H48" s="132">
        <v>5309160.6399999997</v>
      </c>
      <c r="I48" s="7">
        <v>0.10611163201527513</v>
      </c>
    </row>
    <row r="49" spans="1:9" s="1" customFormat="1" x14ac:dyDescent="0.25">
      <c r="A49" s="88" t="s">
        <v>503</v>
      </c>
      <c r="B49" s="99" t="s">
        <v>501</v>
      </c>
      <c r="C49" s="4">
        <v>172876826</v>
      </c>
      <c r="D49" s="4">
        <v>79831925</v>
      </c>
      <c r="E49" s="4">
        <v>23857021.109999999</v>
      </c>
      <c r="F49" s="5">
        <v>0.29884060931763828</v>
      </c>
      <c r="G49" s="4">
        <v>58777201</v>
      </c>
      <c r="H49" s="128">
        <v>9034905.9299999997</v>
      </c>
      <c r="I49" s="5">
        <v>0.15371446370847092</v>
      </c>
    </row>
    <row r="50" spans="1:9" x14ac:dyDescent="0.25">
      <c r="A50" s="27" t="s">
        <v>371</v>
      </c>
      <c r="B50" s="32" t="s">
        <v>372</v>
      </c>
      <c r="C50" s="3">
        <v>26163807</v>
      </c>
      <c r="D50" s="3">
        <v>5552999</v>
      </c>
      <c r="E50" s="3">
        <v>4584426.59</v>
      </c>
      <c r="F50" s="6">
        <v>0.82557670008584549</v>
      </c>
      <c r="G50" s="3">
        <v>12659399</v>
      </c>
      <c r="H50" s="130">
        <v>5251685.58</v>
      </c>
      <c r="I50" s="6">
        <v>0.41484477896620525</v>
      </c>
    </row>
    <row r="51" spans="1:9" x14ac:dyDescent="0.25">
      <c r="A51" s="27" t="s">
        <v>371</v>
      </c>
      <c r="B51" s="32" t="s">
        <v>373</v>
      </c>
      <c r="C51" s="3">
        <v>14712233</v>
      </c>
      <c r="D51" s="3">
        <v>4443319</v>
      </c>
      <c r="E51" s="3">
        <v>3562244.68</v>
      </c>
      <c r="F51" s="6">
        <v>0.8017080655248926</v>
      </c>
      <c r="G51" s="3">
        <v>10936124</v>
      </c>
      <c r="H51" s="130">
        <v>5292101.9800000004</v>
      </c>
      <c r="I51" s="6">
        <v>0.48391020255439682</v>
      </c>
    </row>
    <row r="52" spans="1:9" x14ac:dyDescent="0.25">
      <c r="A52" s="27" t="s">
        <v>371</v>
      </c>
      <c r="B52" s="32" t="s">
        <v>374</v>
      </c>
      <c r="C52" s="3">
        <v>22084684</v>
      </c>
      <c r="D52" s="3">
        <v>10948853</v>
      </c>
      <c r="E52" s="3">
        <v>7723883.29</v>
      </c>
      <c r="F52" s="6">
        <v>0.70545136463152802</v>
      </c>
      <c r="G52" s="3">
        <v>16195607</v>
      </c>
      <c r="H52" s="130">
        <v>7311160.4299999997</v>
      </c>
      <c r="I52" s="6">
        <v>0.45142861456196115</v>
      </c>
    </row>
    <row r="53" spans="1:9" ht="30" x14ac:dyDescent="0.25">
      <c r="A53" s="27" t="s">
        <v>371</v>
      </c>
      <c r="B53" s="32" t="s">
        <v>375</v>
      </c>
      <c r="C53" s="3">
        <v>12302522</v>
      </c>
      <c r="D53" s="3">
        <v>5515945</v>
      </c>
      <c r="E53" s="3">
        <v>5104780.08</v>
      </c>
      <c r="F53" s="6">
        <v>0.92545884340761198</v>
      </c>
      <c r="G53" s="3">
        <v>3908179</v>
      </c>
      <c r="H53" s="130">
        <v>1240434.25</v>
      </c>
      <c r="I53" s="6">
        <v>0.3173944310124997</v>
      </c>
    </row>
    <row r="54" spans="1:9" x14ac:dyDescent="0.25">
      <c r="A54" s="27" t="s">
        <v>371</v>
      </c>
      <c r="B54" s="32" t="s">
        <v>376</v>
      </c>
      <c r="C54" s="3">
        <v>9944076</v>
      </c>
      <c r="D54" s="3">
        <v>9088698</v>
      </c>
      <c r="E54" s="3">
        <v>8488889.1999999993</v>
      </c>
      <c r="F54" s="6">
        <v>0.9340049806914037</v>
      </c>
      <c r="G54" s="3">
        <v>475</v>
      </c>
      <c r="H54" s="130">
        <v>350</v>
      </c>
      <c r="I54" s="6">
        <v>0.73684210526315785</v>
      </c>
    </row>
    <row r="55" spans="1:9" x14ac:dyDescent="0.25">
      <c r="A55" s="27" t="s">
        <v>371</v>
      </c>
      <c r="B55" s="32" t="s">
        <v>377</v>
      </c>
      <c r="C55" s="74">
        <v>690494</v>
      </c>
      <c r="D55" s="74">
        <v>0</v>
      </c>
      <c r="E55" s="74">
        <v>6279.45</v>
      </c>
      <c r="F55" s="7" t="s">
        <v>667</v>
      </c>
      <c r="G55" s="74">
        <v>359717</v>
      </c>
      <c r="H55" s="132">
        <v>0</v>
      </c>
      <c r="I55" s="7">
        <v>0</v>
      </c>
    </row>
    <row r="56" spans="1:9" s="1" customFormat="1" x14ac:dyDescent="0.25">
      <c r="A56" s="82" t="s">
        <v>371</v>
      </c>
      <c r="B56" s="85" t="s">
        <v>502</v>
      </c>
      <c r="C56" s="4">
        <v>85897816</v>
      </c>
      <c r="D56" s="4">
        <v>35549814</v>
      </c>
      <c r="E56" s="4">
        <v>29470503.289999999</v>
      </c>
      <c r="F56" s="5">
        <v>0.82899177165877713</v>
      </c>
      <c r="G56" s="4">
        <v>44059501</v>
      </c>
      <c r="H56" s="128">
        <v>19095732.240000002</v>
      </c>
      <c r="I56" s="5">
        <v>0.43340781912169185</v>
      </c>
    </row>
    <row r="57" spans="1:9" x14ac:dyDescent="0.25">
      <c r="A57" s="27" t="s">
        <v>389</v>
      </c>
      <c r="B57" s="32" t="s">
        <v>269</v>
      </c>
      <c r="C57" s="3">
        <v>2893580</v>
      </c>
      <c r="D57" s="3">
        <v>1197332</v>
      </c>
      <c r="E57" s="3">
        <v>719880.92</v>
      </c>
      <c r="F57" s="6">
        <v>0.60123751808186876</v>
      </c>
      <c r="G57" s="3">
        <v>1847910</v>
      </c>
      <c r="H57" s="130">
        <v>871152.62</v>
      </c>
      <c r="I57" s="6">
        <v>0.47142589195361245</v>
      </c>
    </row>
    <row r="58" spans="1:9" x14ac:dyDescent="0.25">
      <c r="A58" s="27" t="s">
        <v>389</v>
      </c>
      <c r="B58" s="32" t="s">
        <v>390</v>
      </c>
      <c r="C58" s="3">
        <v>1455314</v>
      </c>
      <c r="D58" s="3">
        <v>726750</v>
      </c>
      <c r="E58" s="3">
        <v>225100.62</v>
      </c>
      <c r="F58" s="6">
        <v>0.30973597523219815</v>
      </c>
      <c r="G58" s="3">
        <v>603439</v>
      </c>
      <c r="H58" s="130">
        <v>257786.38</v>
      </c>
      <c r="I58" s="6">
        <v>0.42719542488967405</v>
      </c>
    </row>
    <row r="59" spans="1:9" x14ac:dyDescent="0.25">
      <c r="A59" s="27" t="s">
        <v>389</v>
      </c>
      <c r="B59" s="32" t="s">
        <v>391</v>
      </c>
      <c r="C59" s="3">
        <v>11144066</v>
      </c>
      <c r="D59" s="3">
        <v>4077162</v>
      </c>
      <c r="E59" s="3">
        <v>2061314.37</v>
      </c>
      <c r="F59" s="6">
        <v>0.50557578286072524</v>
      </c>
      <c r="G59" s="3">
        <v>7430078</v>
      </c>
      <c r="H59" s="130">
        <v>2464954.0699999998</v>
      </c>
      <c r="I59" s="6">
        <v>0.33175345803906769</v>
      </c>
    </row>
    <row r="60" spans="1:9" x14ac:dyDescent="0.25">
      <c r="A60" s="27" t="s">
        <v>389</v>
      </c>
      <c r="B60" s="32" t="s">
        <v>392</v>
      </c>
      <c r="C60" s="3">
        <v>788801</v>
      </c>
      <c r="D60" s="3">
        <v>242012</v>
      </c>
      <c r="E60" s="3">
        <v>198341.54</v>
      </c>
      <c r="F60" s="6">
        <v>0.81955250152884984</v>
      </c>
      <c r="G60" s="3">
        <v>788801</v>
      </c>
      <c r="H60" s="130">
        <v>398314.34</v>
      </c>
      <c r="I60" s="6">
        <v>0.50496175841562074</v>
      </c>
    </row>
    <row r="61" spans="1:9" x14ac:dyDescent="0.25">
      <c r="A61" s="27" t="s">
        <v>389</v>
      </c>
      <c r="B61" s="32" t="s">
        <v>393</v>
      </c>
      <c r="C61" s="3">
        <v>0</v>
      </c>
      <c r="D61" s="3">
        <v>0</v>
      </c>
      <c r="E61" s="3">
        <v>0</v>
      </c>
      <c r="F61" s="6" t="s">
        <v>667</v>
      </c>
      <c r="G61" s="3">
        <v>0</v>
      </c>
      <c r="H61" s="130">
        <v>0</v>
      </c>
      <c r="I61" s="6" t="s">
        <v>667</v>
      </c>
    </row>
    <row r="62" spans="1:9" x14ac:dyDescent="0.25">
      <c r="A62" s="27" t="s">
        <v>389</v>
      </c>
      <c r="B62" s="32" t="s">
        <v>394</v>
      </c>
      <c r="C62" s="3">
        <v>299359</v>
      </c>
      <c r="D62" s="3">
        <v>78662</v>
      </c>
      <c r="E62" s="3">
        <v>14083.09</v>
      </c>
      <c r="F62" s="6">
        <v>0.17903295110726908</v>
      </c>
      <c r="G62" s="3">
        <v>209764</v>
      </c>
      <c r="H62" s="130">
        <v>101770.15</v>
      </c>
      <c r="I62" s="6">
        <v>0.48516499494670196</v>
      </c>
    </row>
    <row r="63" spans="1:9" x14ac:dyDescent="0.25">
      <c r="A63" s="27" t="s">
        <v>389</v>
      </c>
      <c r="B63" s="32" t="s">
        <v>395</v>
      </c>
      <c r="C63" s="3">
        <v>1241069</v>
      </c>
      <c r="D63" s="3">
        <v>273850</v>
      </c>
      <c r="E63" s="3">
        <v>155244.26999999999</v>
      </c>
      <c r="F63" s="6">
        <v>0.56689527113383231</v>
      </c>
      <c r="G63" s="3">
        <v>376684</v>
      </c>
      <c r="H63" s="130">
        <v>0</v>
      </c>
      <c r="I63" s="6">
        <v>0</v>
      </c>
    </row>
    <row r="64" spans="1:9" x14ac:dyDescent="0.25">
      <c r="A64" s="27" t="s">
        <v>389</v>
      </c>
      <c r="B64" s="32" t="s">
        <v>396</v>
      </c>
      <c r="C64" s="3">
        <v>14364356</v>
      </c>
      <c r="D64" s="3">
        <v>11049129</v>
      </c>
      <c r="E64" s="3">
        <v>6876967.4400000004</v>
      </c>
      <c r="F64" s="6">
        <v>0.62239905426029507</v>
      </c>
      <c r="G64" s="3">
        <v>14326328</v>
      </c>
      <c r="H64" s="130">
        <v>7222439.9400000004</v>
      </c>
      <c r="I64" s="6">
        <v>0.50413755290260009</v>
      </c>
    </row>
    <row r="65" spans="1:9" x14ac:dyDescent="0.25">
      <c r="A65" s="27" t="s">
        <v>389</v>
      </c>
      <c r="B65" s="32" t="s">
        <v>397</v>
      </c>
      <c r="C65" s="3">
        <v>359926</v>
      </c>
      <c r="D65" s="3">
        <v>145700</v>
      </c>
      <c r="E65" s="3">
        <v>80780.44</v>
      </c>
      <c r="F65" s="6">
        <v>0.55442992450240225</v>
      </c>
      <c r="G65" s="3">
        <v>81600</v>
      </c>
      <c r="H65" s="130">
        <v>13959.27</v>
      </c>
      <c r="I65" s="6">
        <v>0.17106948529411764</v>
      </c>
    </row>
    <row r="66" spans="1:9" x14ac:dyDescent="0.25">
      <c r="A66" s="27" t="s">
        <v>389</v>
      </c>
      <c r="B66" s="32" t="s">
        <v>398</v>
      </c>
      <c r="C66" s="3">
        <v>397641</v>
      </c>
      <c r="D66" s="3">
        <v>104975</v>
      </c>
      <c r="E66" s="3">
        <v>67767.850000000006</v>
      </c>
      <c r="F66" s="6">
        <v>0.6455618004286735</v>
      </c>
      <c r="G66" s="3">
        <v>86321</v>
      </c>
      <c r="H66" s="130">
        <v>18344.189999999999</v>
      </c>
      <c r="I66" s="6">
        <v>0.2125113240115383</v>
      </c>
    </row>
    <row r="67" spans="1:9" x14ac:dyDescent="0.25">
      <c r="A67" s="27" t="s">
        <v>389</v>
      </c>
      <c r="B67" s="32" t="s">
        <v>399</v>
      </c>
      <c r="C67" s="3">
        <v>183901</v>
      </c>
      <c r="D67" s="3">
        <v>159068</v>
      </c>
      <c r="E67" s="3">
        <v>100530.53</v>
      </c>
      <c r="F67" s="6">
        <v>0.63199719616767669</v>
      </c>
      <c r="G67" s="3">
        <v>320</v>
      </c>
      <c r="H67" s="130">
        <v>0</v>
      </c>
      <c r="I67" s="6">
        <v>0</v>
      </c>
    </row>
    <row r="68" spans="1:9" x14ac:dyDescent="0.25">
      <c r="A68" s="27" t="s">
        <v>389</v>
      </c>
      <c r="B68" s="32" t="s">
        <v>400</v>
      </c>
      <c r="C68" s="74">
        <v>13856850</v>
      </c>
      <c r="D68" s="74">
        <v>7813389</v>
      </c>
      <c r="E68" s="74">
        <v>5464322.2800000003</v>
      </c>
      <c r="F68" s="7">
        <v>0.69935367098707102</v>
      </c>
      <c r="G68" s="74">
        <v>5695187</v>
      </c>
      <c r="H68" s="132">
        <v>649112</v>
      </c>
      <c r="I68" s="7">
        <v>0.11397553758989827</v>
      </c>
    </row>
    <row r="69" spans="1:9" s="1" customFormat="1" x14ac:dyDescent="0.25">
      <c r="A69" s="82" t="s">
        <v>389</v>
      </c>
      <c r="B69" s="85" t="s">
        <v>504</v>
      </c>
      <c r="C69" s="4">
        <v>46984863</v>
      </c>
      <c r="D69" s="4">
        <v>25868029</v>
      </c>
      <c r="E69" s="4">
        <v>15964333.349999998</v>
      </c>
      <c r="F69" s="5">
        <v>0.6171453321781879</v>
      </c>
      <c r="G69" s="4">
        <v>31446432</v>
      </c>
      <c r="H69" s="128">
        <v>11997832.959999999</v>
      </c>
      <c r="I69" s="5">
        <v>0.38153240914581338</v>
      </c>
    </row>
    <row r="70" spans="1:9" ht="14.45" customHeight="1" x14ac:dyDescent="0.25">
      <c r="A70" s="25" t="s">
        <v>506</v>
      </c>
      <c r="B70" s="9" t="s">
        <v>487</v>
      </c>
      <c r="C70" s="3">
        <v>1456341</v>
      </c>
      <c r="D70" s="3">
        <v>288990</v>
      </c>
      <c r="E70" s="3">
        <v>143403.97</v>
      </c>
      <c r="F70" s="6">
        <v>0.49622467905463857</v>
      </c>
      <c r="G70" s="3">
        <v>1456341</v>
      </c>
      <c r="H70" s="130">
        <v>517918.89</v>
      </c>
      <c r="I70" s="6">
        <v>0.3556302335785369</v>
      </c>
    </row>
    <row r="71" spans="1:9" x14ac:dyDescent="0.25">
      <c r="A71" s="25" t="s">
        <v>506</v>
      </c>
      <c r="B71" s="9" t="s">
        <v>488</v>
      </c>
      <c r="C71" s="3">
        <v>2252464</v>
      </c>
      <c r="D71" s="3">
        <v>147900</v>
      </c>
      <c r="E71" s="3">
        <v>62059.39</v>
      </c>
      <c r="F71" s="6">
        <v>0.41960371872887087</v>
      </c>
      <c r="G71" s="3">
        <v>2252464</v>
      </c>
      <c r="H71" s="130">
        <v>1353631.33</v>
      </c>
      <c r="I71" s="6">
        <v>0.60095581105846752</v>
      </c>
    </row>
    <row r="72" spans="1:9" x14ac:dyDescent="0.25">
      <c r="A72" s="25" t="s">
        <v>506</v>
      </c>
      <c r="B72" s="9" t="s">
        <v>489</v>
      </c>
      <c r="C72" s="3">
        <v>652354</v>
      </c>
      <c r="D72" s="3">
        <v>3690</v>
      </c>
      <c r="E72" s="3">
        <v>1417.05</v>
      </c>
      <c r="F72" s="6">
        <v>0.38402439024390245</v>
      </c>
      <c r="G72" s="3">
        <v>652354</v>
      </c>
      <c r="H72" s="130">
        <v>315983.82</v>
      </c>
      <c r="I72" s="6">
        <v>0.48437477197963069</v>
      </c>
    </row>
    <row r="73" spans="1:9" x14ac:dyDescent="0.25">
      <c r="A73" s="25" t="s">
        <v>506</v>
      </c>
      <c r="B73" s="9" t="s">
        <v>490</v>
      </c>
      <c r="C73" s="74">
        <v>10000</v>
      </c>
      <c r="D73" s="74">
        <v>0</v>
      </c>
      <c r="E73" s="74">
        <v>0</v>
      </c>
      <c r="F73" s="7" t="s">
        <v>667</v>
      </c>
      <c r="G73" s="74">
        <v>10000</v>
      </c>
      <c r="H73" s="132">
        <v>2423.66</v>
      </c>
      <c r="I73" s="7">
        <v>0.242366</v>
      </c>
    </row>
    <row r="74" spans="1:9" s="1" customFormat="1" x14ac:dyDescent="0.25">
      <c r="A74" s="80" t="s">
        <v>486</v>
      </c>
      <c r="B74" s="83" t="s">
        <v>505</v>
      </c>
      <c r="C74" s="4">
        <v>4371159</v>
      </c>
      <c r="D74" s="4">
        <v>440580</v>
      </c>
      <c r="E74" s="4">
        <v>206880.40999999997</v>
      </c>
      <c r="F74" s="5">
        <v>0.46956377956330286</v>
      </c>
      <c r="G74" s="4">
        <v>4371159</v>
      </c>
      <c r="H74" s="128">
        <v>2189957.7000000002</v>
      </c>
      <c r="I74" s="5">
        <v>0.50100161078560634</v>
      </c>
    </row>
    <row r="75" spans="1:9" x14ac:dyDescent="0.25">
      <c r="A75" s="25" t="s">
        <v>16</v>
      </c>
      <c r="B75" s="9" t="s">
        <v>17</v>
      </c>
      <c r="C75" s="3">
        <v>1369308</v>
      </c>
      <c r="D75" s="3">
        <v>337052</v>
      </c>
      <c r="E75" s="3">
        <v>82430.2</v>
      </c>
      <c r="F75" s="6">
        <v>0.24456226338962533</v>
      </c>
      <c r="G75" s="3">
        <v>1369308</v>
      </c>
      <c r="H75" s="130">
        <v>645406.54</v>
      </c>
      <c r="I75" s="6">
        <v>0.47133774139930534</v>
      </c>
    </row>
    <row r="76" spans="1:9" x14ac:dyDescent="0.25">
      <c r="A76" s="25" t="s">
        <v>16</v>
      </c>
      <c r="B76" s="9" t="s">
        <v>18</v>
      </c>
      <c r="C76" s="3">
        <v>7141752</v>
      </c>
      <c r="D76" s="3">
        <v>4057716</v>
      </c>
      <c r="E76" s="3">
        <v>1310393</v>
      </c>
      <c r="F76" s="6">
        <v>0.32293856938238164</v>
      </c>
      <c r="G76" s="3">
        <v>7121492</v>
      </c>
      <c r="H76" s="130">
        <v>3748870.1</v>
      </c>
      <c r="I76" s="6">
        <v>0.52641638858823403</v>
      </c>
    </row>
    <row r="77" spans="1:9" ht="14.45" customHeight="1" x14ac:dyDescent="0.25">
      <c r="A77" s="25" t="s">
        <v>16</v>
      </c>
      <c r="B77" s="9" t="s">
        <v>19</v>
      </c>
      <c r="C77" s="3">
        <v>96566310</v>
      </c>
      <c r="D77" s="3">
        <v>45719900</v>
      </c>
      <c r="E77" s="3">
        <v>6286063.3499999996</v>
      </c>
      <c r="F77" s="6">
        <v>0.13749075019849125</v>
      </c>
      <c r="G77" s="3">
        <v>13289913</v>
      </c>
      <c r="H77" s="130">
        <v>2180838.09</v>
      </c>
      <c r="I77" s="6">
        <v>0.16409724352597341</v>
      </c>
    </row>
    <row r="78" spans="1:9" x14ac:dyDescent="0.25">
      <c r="A78" s="25" t="s">
        <v>16</v>
      </c>
      <c r="B78" s="9" t="s">
        <v>20</v>
      </c>
      <c r="C78" s="3">
        <v>45156817</v>
      </c>
      <c r="D78" s="3">
        <v>17192325</v>
      </c>
      <c r="E78" s="3">
        <v>9095970.1600000001</v>
      </c>
      <c r="F78" s="6">
        <v>0.52907155722102739</v>
      </c>
      <c r="G78" s="3">
        <v>42346870</v>
      </c>
      <c r="H78" s="130">
        <v>17030287.899999999</v>
      </c>
      <c r="I78" s="6">
        <v>0.40216166861919189</v>
      </c>
    </row>
    <row r="79" spans="1:9" x14ac:dyDescent="0.25">
      <c r="A79" s="25" t="s">
        <v>16</v>
      </c>
      <c r="B79" s="9" t="s">
        <v>21</v>
      </c>
      <c r="C79" s="3">
        <v>2382634</v>
      </c>
      <c r="D79" s="3">
        <v>1147520</v>
      </c>
      <c r="E79" s="3">
        <v>697544.77</v>
      </c>
      <c r="F79" s="6">
        <v>0.60787155779419966</v>
      </c>
      <c r="G79" s="3">
        <v>1833404</v>
      </c>
      <c r="H79" s="130">
        <v>794416.9</v>
      </c>
      <c r="I79" s="6">
        <v>0.43330160728350109</v>
      </c>
    </row>
    <row r="80" spans="1:9" x14ac:dyDescent="0.25">
      <c r="A80" s="25" t="s">
        <v>16</v>
      </c>
      <c r="B80" s="9" t="s">
        <v>12</v>
      </c>
      <c r="C80" s="74">
        <v>14073126</v>
      </c>
      <c r="D80" s="74">
        <v>1078699</v>
      </c>
      <c r="E80" s="74">
        <v>625169.85</v>
      </c>
      <c r="F80" s="7">
        <v>0.57955912631790696</v>
      </c>
      <c r="G80" s="74">
        <v>7969209</v>
      </c>
      <c r="H80" s="132">
        <v>5051887.1100000003</v>
      </c>
      <c r="I80" s="7">
        <v>0.63392578987450332</v>
      </c>
    </row>
    <row r="81" spans="1:9" s="1" customFormat="1" x14ac:dyDescent="0.25">
      <c r="A81" s="80" t="s">
        <v>16</v>
      </c>
      <c r="B81" s="83" t="s">
        <v>507</v>
      </c>
      <c r="C81" s="4">
        <v>166689947</v>
      </c>
      <c r="D81" s="4">
        <v>69533212</v>
      </c>
      <c r="E81" s="4">
        <v>18097571.330000002</v>
      </c>
      <c r="F81" s="5">
        <v>0.26027233331317995</v>
      </c>
      <c r="G81" s="4">
        <v>73930196</v>
      </c>
      <c r="H81" s="128">
        <v>29451706.639999997</v>
      </c>
      <c r="I81" s="5">
        <v>0.39837181873560834</v>
      </c>
    </row>
    <row r="82" spans="1:9" x14ac:dyDescent="0.25">
      <c r="A82" s="25" t="s">
        <v>22</v>
      </c>
      <c r="B82" s="31" t="s">
        <v>401</v>
      </c>
      <c r="C82" s="3">
        <v>92190949</v>
      </c>
      <c r="D82" s="3">
        <v>25632223</v>
      </c>
      <c r="E82" s="3">
        <v>26287327.82</v>
      </c>
      <c r="F82" s="6">
        <v>1.0255578620707224</v>
      </c>
      <c r="G82" s="3">
        <v>35322531</v>
      </c>
      <c r="H82" s="130">
        <v>26876904.579999998</v>
      </c>
      <c r="I82" s="6">
        <v>0.76089973790383247</v>
      </c>
    </row>
    <row r="83" spans="1:9" x14ac:dyDescent="0.25">
      <c r="A83" s="25" t="s">
        <v>22</v>
      </c>
      <c r="B83" s="31" t="s">
        <v>402</v>
      </c>
      <c r="C83" s="74">
        <v>17921188</v>
      </c>
      <c r="D83" s="74">
        <v>12859442</v>
      </c>
      <c r="E83" s="74">
        <v>13210215.33</v>
      </c>
      <c r="F83" s="7">
        <v>1.0272774922893233</v>
      </c>
      <c r="G83" s="74">
        <v>13441101</v>
      </c>
      <c r="H83" s="132">
        <v>13503246.949999999</v>
      </c>
      <c r="I83" s="7">
        <v>1.0046235758514128</v>
      </c>
    </row>
    <row r="84" spans="1:9" s="1" customFormat="1" x14ac:dyDescent="0.25">
      <c r="A84" s="80" t="s">
        <v>22</v>
      </c>
      <c r="B84" s="85" t="s">
        <v>508</v>
      </c>
      <c r="C84" s="4">
        <v>110112137</v>
      </c>
      <c r="D84" s="4">
        <v>38491665</v>
      </c>
      <c r="E84" s="4">
        <v>39497543.149999999</v>
      </c>
      <c r="F84" s="5">
        <v>1.026132362681635</v>
      </c>
      <c r="G84" s="4">
        <v>48763632</v>
      </c>
      <c r="H84" s="128">
        <v>40380151.530000001</v>
      </c>
      <c r="I84" s="5">
        <v>0.82807924417935075</v>
      </c>
    </row>
    <row r="85" spans="1:9" s="1" customFormat="1" x14ac:dyDescent="0.25">
      <c r="A85" s="80" t="s">
        <v>479</v>
      </c>
      <c r="B85" s="30" t="s">
        <v>479</v>
      </c>
      <c r="C85" s="78">
        <v>553910</v>
      </c>
      <c r="D85" s="78">
        <v>0</v>
      </c>
      <c r="E85" s="78">
        <v>0</v>
      </c>
      <c r="F85" s="79" t="s">
        <v>667</v>
      </c>
      <c r="G85" s="78">
        <v>330550</v>
      </c>
      <c r="H85" s="131">
        <v>185242.29</v>
      </c>
      <c r="I85" s="79">
        <v>0.56040626229012258</v>
      </c>
    </row>
    <row r="86" spans="1:9" s="1" customFormat="1" x14ac:dyDescent="0.25">
      <c r="A86" s="82" t="s">
        <v>384</v>
      </c>
      <c r="B86" s="90" t="s">
        <v>384</v>
      </c>
      <c r="C86" s="78">
        <v>42909416</v>
      </c>
      <c r="D86" s="78">
        <v>26356735</v>
      </c>
      <c r="E86" s="78">
        <v>4721350.92</v>
      </c>
      <c r="F86" s="79">
        <v>0.17913261714700246</v>
      </c>
      <c r="G86" s="78">
        <v>27342675</v>
      </c>
      <c r="H86" s="131">
        <v>7817148.46</v>
      </c>
      <c r="I86" s="79">
        <v>0.28589552631554888</v>
      </c>
    </row>
    <row r="87" spans="1:9" x14ac:dyDescent="0.25">
      <c r="A87" s="27" t="s">
        <v>403</v>
      </c>
      <c r="B87" s="31" t="s">
        <v>404</v>
      </c>
      <c r="C87" s="3">
        <v>10181900</v>
      </c>
      <c r="D87" s="3">
        <v>5927669</v>
      </c>
      <c r="E87" s="3">
        <v>882449.25</v>
      </c>
      <c r="F87" s="6">
        <v>0.14886952189806821</v>
      </c>
      <c r="G87" s="3">
        <v>10181900</v>
      </c>
      <c r="H87" s="130">
        <v>4619956.5199999996</v>
      </c>
      <c r="I87" s="6">
        <v>0.45374208350111467</v>
      </c>
    </row>
    <row r="88" spans="1:9" x14ac:dyDescent="0.25">
      <c r="A88" s="27" t="s">
        <v>403</v>
      </c>
      <c r="B88" s="31" t="s">
        <v>405</v>
      </c>
      <c r="C88" s="74">
        <v>11561642</v>
      </c>
      <c r="D88" s="74">
        <v>13227941</v>
      </c>
      <c r="E88" s="74">
        <v>798976.92</v>
      </c>
      <c r="F88" s="7">
        <v>6.0400701817463508E-2</v>
      </c>
      <c r="G88" s="74">
        <v>9961191</v>
      </c>
      <c r="H88" s="132">
        <v>2893703.47</v>
      </c>
      <c r="I88" s="7">
        <v>0.29049773967791603</v>
      </c>
    </row>
    <row r="89" spans="1:9" s="1" customFormat="1" x14ac:dyDescent="0.25">
      <c r="A89" s="82" t="s">
        <v>403</v>
      </c>
      <c r="B89" s="85" t="s">
        <v>509</v>
      </c>
      <c r="C89" s="4">
        <v>21743542</v>
      </c>
      <c r="D89" s="4">
        <v>19155610</v>
      </c>
      <c r="E89" s="4">
        <v>1681426.17</v>
      </c>
      <c r="F89" s="5">
        <v>8.777721878864729E-2</v>
      </c>
      <c r="G89" s="4">
        <v>20143091</v>
      </c>
      <c r="H89" s="128">
        <v>7513659.9900000002</v>
      </c>
      <c r="I89" s="5">
        <v>0.3730142503948376</v>
      </c>
    </row>
    <row r="90" spans="1:9" x14ac:dyDescent="0.25">
      <c r="A90" s="26" t="s">
        <v>406</v>
      </c>
      <c r="B90" s="35" t="s">
        <v>407</v>
      </c>
      <c r="C90" s="3">
        <v>96272085</v>
      </c>
      <c r="D90" s="3">
        <v>39647405</v>
      </c>
      <c r="E90" s="3">
        <v>20423250.09</v>
      </c>
      <c r="F90" s="6">
        <v>0.51512198818560762</v>
      </c>
      <c r="G90" s="3">
        <v>24980798</v>
      </c>
      <c r="H90" s="130">
        <v>14727024.289999999</v>
      </c>
      <c r="I90" s="6">
        <v>0.58953378070628482</v>
      </c>
    </row>
    <row r="91" spans="1:9" x14ac:dyDescent="0.25">
      <c r="A91" s="26" t="s">
        <v>406</v>
      </c>
      <c r="B91" s="35" t="s">
        <v>408</v>
      </c>
      <c r="C91" s="74">
        <v>7644159</v>
      </c>
      <c r="D91" s="74">
        <v>4210174</v>
      </c>
      <c r="E91" s="74">
        <v>2175148.21</v>
      </c>
      <c r="F91" s="7">
        <v>0.51664092980480136</v>
      </c>
      <c r="G91" s="74">
        <v>2428358</v>
      </c>
      <c r="H91" s="132">
        <v>1348252.93</v>
      </c>
      <c r="I91" s="7">
        <v>0.55521176449271481</v>
      </c>
    </row>
    <row r="92" spans="1:9" s="1" customFormat="1" x14ac:dyDescent="0.25">
      <c r="A92" s="81" t="s">
        <v>406</v>
      </c>
      <c r="B92" s="99" t="s">
        <v>510</v>
      </c>
      <c r="C92" s="4">
        <v>103916244</v>
      </c>
      <c r="D92" s="4">
        <v>43857579</v>
      </c>
      <c r="E92" s="4">
        <v>22598398.300000001</v>
      </c>
      <c r="F92" s="5">
        <v>0.5152678012618982</v>
      </c>
      <c r="G92" s="4">
        <v>27409156</v>
      </c>
      <c r="H92" s="128">
        <v>16075277.219999999</v>
      </c>
      <c r="I92" s="5">
        <v>0.58649296680277196</v>
      </c>
    </row>
    <row r="93" spans="1:9" x14ac:dyDescent="0.25">
      <c r="A93" s="28" t="s">
        <v>640</v>
      </c>
      <c r="B93" s="33" t="s">
        <v>638</v>
      </c>
      <c r="C93" s="3">
        <v>912777</v>
      </c>
      <c r="D93" s="3">
        <v>19402</v>
      </c>
      <c r="E93" s="3">
        <v>9105.5300000000007</v>
      </c>
      <c r="F93" s="6">
        <v>0.46930883414081026</v>
      </c>
      <c r="G93" s="3">
        <v>908260</v>
      </c>
      <c r="H93" s="130">
        <v>370564.44</v>
      </c>
      <c r="I93" s="6">
        <v>0.40799379032435645</v>
      </c>
    </row>
    <row r="94" spans="1:9" x14ac:dyDescent="0.25">
      <c r="A94" s="28" t="s">
        <v>640</v>
      </c>
      <c r="B94" s="33" t="s">
        <v>385</v>
      </c>
      <c r="C94" s="74">
        <v>73953</v>
      </c>
      <c r="D94" s="74">
        <v>0</v>
      </c>
      <c r="E94" s="74">
        <v>0</v>
      </c>
      <c r="F94" s="7" t="s">
        <v>667</v>
      </c>
      <c r="G94" s="74">
        <v>73953</v>
      </c>
      <c r="H94" s="132">
        <v>34831.160000000003</v>
      </c>
      <c r="I94" s="7">
        <v>0.47099049396238157</v>
      </c>
    </row>
    <row r="95" spans="1:9" s="1" customFormat="1" ht="14.25" customHeight="1" x14ac:dyDescent="0.25">
      <c r="A95" s="91" t="s">
        <v>640</v>
      </c>
      <c r="B95" s="100" t="s">
        <v>639</v>
      </c>
      <c r="C95" s="4">
        <v>986730</v>
      </c>
      <c r="D95" s="4">
        <v>19402</v>
      </c>
      <c r="E95" s="4">
        <v>9105.5300000000007</v>
      </c>
      <c r="F95" s="5">
        <v>0.46930883414081026</v>
      </c>
      <c r="G95" s="4">
        <v>982213</v>
      </c>
      <c r="H95" s="128">
        <v>405395.6</v>
      </c>
      <c r="I95" s="5">
        <v>0.41273695216821604</v>
      </c>
    </row>
    <row r="96" spans="1:9" s="1" customFormat="1" x14ac:dyDescent="0.25">
      <c r="A96" s="82" t="s">
        <v>263</v>
      </c>
      <c r="B96" s="90" t="s">
        <v>263</v>
      </c>
      <c r="C96" s="78">
        <v>4285173</v>
      </c>
      <c r="D96" s="78">
        <v>3555853</v>
      </c>
      <c r="E96" s="78">
        <v>1822435.19</v>
      </c>
      <c r="F96" s="79">
        <v>0.51251702193538373</v>
      </c>
      <c r="G96" s="78">
        <v>598214</v>
      </c>
      <c r="H96" s="131">
        <v>346685.96</v>
      </c>
      <c r="I96" s="79">
        <v>0.57953501589732104</v>
      </c>
    </row>
    <row r="97" spans="1:9" x14ac:dyDescent="0.25">
      <c r="A97" s="29" t="s">
        <v>480</v>
      </c>
      <c r="B97" s="38" t="s">
        <v>366</v>
      </c>
      <c r="C97" s="3">
        <v>2070000</v>
      </c>
      <c r="D97" s="3">
        <v>0</v>
      </c>
      <c r="E97" s="3">
        <v>0</v>
      </c>
      <c r="F97" s="6" t="s">
        <v>667</v>
      </c>
      <c r="G97" s="3">
        <v>0</v>
      </c>
      <c r="H97" s="130">
        <v>0</v>
      </c>
      <c r="I97" s="6" t="s">
        <v>667</v>
      </c>
    </row>
    <row r="98" spans="1:9" x14ac:dyDescent="0.25">
      <c r="A98" s="29" t="s">
        <v>480</v>
      </c>
      <c r="B98" s="36" t="s">
        <v>255</v>
      </c>
      <c r="C98" s="3">
        <v>5665090</v>
      </c>
      <c r="D98" s="3">
        <v>0</v>
      </c>
      <c r="E98" s="3">
        <v>0</v>
      </c>
      <c r="F98" s="6" t="s">
        <v>667</v>
      </c>
      <c r="G98" s="3">
        <v>0</v>
      </c>
      <c r="H98" s="130">
        <v>0</v>
      </c>
      <c r="I98" s="6" t="s">
        <v>667</v>
      </c>
    </row>
    <row r="99" spans="1:9" x14ac:dyDescent="0.25">
      <c r="A99" s="29" t="s">
        <v>480</v>
      </c>
      <c r="B99" s="36" t="s">
        <v>367</v>
      </c>
      <c r="C99" s="3">
        <v>2078376</v>
      </c>
      <c r="D99" s="3">
        <v>0</v>
      </c>
      <c r="E99" s="3">
        <v>0</v>
      </c>
      <c r="F99" s="6" t="s">
        <v>667</v>
      </c>
      <c r="G99" s="3">
        <v>0</v>
      </c>
      <c r="H99" s="130">
        <v>0</v>
      </c>
      <c r="I99" s="6" t="s">
        <v>667</v>
      </c>
    </row>
    <row r="100" spans="1:9" x14ac:dyDescent="0.25">
      <c r="A100" s="29" t="s">
        <v>480</v>
      </c>
      <c r="B100" s="36" t="s">
        <v>368</v>
      </c>
      <c r="C100" s="3">
        <v>2929244</v>
      </c>
      <c r="D100" s="3">
        <v>0</v>
      </c>
      <c r="E100" s="3">
        <v>0</v>
      </c>
      <c r="F100" s="6" t="s">
        <v>667</v>
      </c>
      <c r="G100" s="3">
        <v>38000</v>
      </c>
      <c r="H100" s="130">
        <v>17951.59</v>
      </c>
      <c r="I100" s="6">
        <v>0.47241026315789475</v>
      </c>
    </row>
    <row r="101" spans="1:9" x14ac:dyDescent="0.25">
      <c r="A101" s="29" t="s">
        <v>480</v>
      </c>
      <c r="B101" s="38" t="s">
        <v>369</v>
      </c>
      <c r="C101" s="74">
        <v>132497410</v>
      </c>
      <c r="D101" s="74">
        <v>33026907</v>
      </c>
      <c r="E101" s="74">
        <v>16914203.16</v>
      </c>
      <c r="F101" s="7">
        <v>0.5121340354396493</v>
      </c>
      <c r="G101" s="74">
        <v>14872653</v>
      </c>
      <c r="H101" s="132">
        <v>0</v>
      </c>
      <c r="I101" s="7">
        <v>0</v>
      </c>
    </row>
    <row r="102" spans="1:9" s="1" customFormat="1" x14ac:dyDescent="0.25">
      <c r="A102" s="92" t="s">
        <v>480</v>
      </c>
      <c r="B102" s="101" t="s">
        <v>511</v>
      </c>
      <c r="C102" s="4">
        <v>145240120</v>
      </c>
      <c r="D102" s="4">
        <v>33026907</v>
      </c>
      <c r="E102" s="4">
        <v>16914203.16</v>
      </c>
      <c r="F102" s="5">
        <v>0.5121340354396493</v>
      </c>
      <c r="G102" s="4">
        <v>14910653</v>
      </c>
      <c r="H102" s="128">
        <v>17951.59</v>
      </c>
      <c r="I102" s="5">
        <v>1.2039439184856626E-3</v>
      </c>
    </row>
    <row r="103" spans="1:9" x14ac:dyDescent="0.25">
      <c r="A103" s="22" t="s">
        <v>513</v>
      </c>
      <c r="B103" s="36" t="s">
        <v>416</v>
      </c>
      <c r="C103" s="3">
        <v>482716</v>
      </c>
      <c r="D103" s="3">
        <v>6217</v>
      </c>
      <c r="E103" s="3">
        <v>1653.88</v>
      </c>
      <c r="F103" s="6">
        <v>0.26602541418690689</v>
      </c>
      <c r="G103" s="3">
        <v>482716</v>
      </c>
      <c r="H103" s="130">
        <v>167085.07999999999</v>
      </c>
      <c r="I103" s="6">
        <v>0.34613536737957717</v>
      </c>
    </row>
    <row r="104" spans="1:9" x14ac:dyDescent="0.25">
      <c r="A104" s="22" t="s">
        <v>513</v>
      </c>
      <c r="B104" s="36" t="s">
        <v>417</v>
      </c>
      <c r="C104" s="3">
        <v>4871997</v>
      </c>
      <c r="D104" s="3">
        <v>2339730</v>
      </c>
      <c r="E104" s="3">
        <v>1077508.8799999999</v>
      </c>
      <c r="F104" s="6">
        <v>0.46052701807473506</v>
      </c>
      <c r="G104" s="3">
        <v>4017024</v>
      </c>
      <c r="H104" s="130">
        <v>2460171.2000000002</v>
      </c>
      <c r="I104" s="6">
        <v>0.61243627122964672</v>
      </c>
    </row>
    <row r="105" spans="1:9" x14ac:dyDescent="0.25">
      <c r="A105" s="22" t="s">
        <v>513</v>
      </c>
      <c r="B105" s="36" t="s">
        <v>418</v>
      </c>
      <c r="C105" s="3">
        <v>401474</v>
      </c>
      <c r="D105" s="3">
        <v>158532</v>
      </c>
      <c r="E105" s="3">
        <v>81474.77</v>
      </c>
      <c r="F105" s="6">
        <v>0.51393264451341059</v>
      </c>
      <c r="G105" s="3">
        <v>390837</v>
      </c>
      <c r="H105" s="130">
        <v>273323.88</v>
      </c>
      <c r="I105" s="6">
        <v>0.69932959264348049</v>
      </c>
    </row>
    <row r="106" spans="1:9" x14ac:dyDescent="0.25">
      <c r="A106" s="22" t="s">
        <v>513</v>
      </c>
      <c r="B106" s="36" t="s">
        <v>419</v>
      </c>
      <c r="C106" s="74">
        <v>282827</v>
      </c>
      <c r="D106" s="74">
        <v>282827</v>
      </c>
      <c r="E106" s="74">
        <v>145298.9</v>
      </c>
      <c r="F106" s="7">
        <v>0.51373772659611705</v>
      </c>
      <c r="G106" s="74">
        <v>282827</v>
      </c>
      <c r="H106" s="132">
        <v>144153.26999999999</v>
      </c>
      <c r="I106" s="7">
        <v>0.50968708786643424</v>
      </c>
    </row>
    <row r="107" spans="1:9" s="1" customFormat="1" x14ac:dyDescent="0.25">
      <c r="A107" s="93" t="s">
        <v>513</v>
      </c>
      <c r="B107" s="102" t="s">
        <v>512</v>
      </c>
      <c r="C107" s="4">
        <v>6039014</v>
      </c>
      <c r="D107" s="4">
        <v>2787306</v>
      </c>
      <c r="E107" s="4">
        <v>1305936.4299999997</v>
      </c>
      <c r="F107" s="5">
        <v>0.46852998199695323</v>
      </c>
      <c r="G107" s="4">
        <v>5173404</v>
      </c>
      <c r="H107" s="128">
        <v>3044733.43</v>
      </c>
      <c r="I107" s="5">
        <v>0.58853579384096044</v>
      </c>
    </row>
    <row r="108" spans="1:9" hidden="1" x14ac:dyDescent="0.25">
      <c r="A108" s="24"/>
      <c r="B108" s="36" t="s">
        <v>420</v>
      </c>
      <c r="C108" s="3">
        <v>0</v>
      </c>
      <c r="D108" s="3">
        <v>0</v>
      </c>
      <c r="E108" s="3">
        <v>0</v>
      </c>
      <c r="F108" s="6" t="s">
        <v>667</v>
      </c>
      <c r="G108" s="3">
        <v>0</v>
      </c>
      <c r="H108" s="130">
        <v>0</v>
      </c>
      <c r="I108" s="6" t="s">
        <v>667</v>
      </c>
    </row>
    <row r="109" spans="1:9" x14ac:dyDescent="0.25">
      <c r="A109" s="22" t="s">
        <v>481</v>
      </c>
      <c r="B109" s="37" t="s">
        <v>628</v>
      </c>
      <c r="C109" s="3">
        <v>2369445</v>
      </c>
      <c r="D109" s="3">
        <v>2578890</v>
      </c>
      <c r="E109" s="3">
        <v>1389336</v>
      </c>
      <c r="F109" s="6">
        <v>0.53873410653420661</v>
      </c>
      <c r="G109" s="3">
        <v>2302066</v>
      </c>
      <c r="H109" s="130">
        <v>1077848</v>
      </c>
      <c r="I109" s="6">
        <v>0.46820899140163663</v>
      </c>
    </row>
    <row r="110" spans="1:9" x14ac:dyDescent="0.25">
      <c r="A110" s="22" t="s">
        <v>481</v>
      </c>
      <c r="B110" s="36" t="s">
        <v>641</v>
      </c>
      <c r="C110" s="3">
        <v>3445593</v>
      </c>
      <c r="D110" s="3">
        <v>1196682</v>
      </c>
      <c r="E110" s="3">
        <v>1261487.8799999999</v>
      </c>
      <c r="F110" s="6">
        <v>1.054154637572889</v>
      </c>
      <c r="G110" s="3">
        <v>761520</v>
      </c>
      <c r="H110" s="130">
        <v>221599.63</v>
      </c>
      <c r="I110" s="6">
        <v>0.29099646759113351</v>
      </c>
    </row>
    <row r="111" spans="1:9" hidden="1" x14ac:dyDescent="0.25">
      <c r="A111" s="22" t="s">
        <v>481</v>
      </c>
      <c r="B111" s="36" t="s">
        <v>421</v>
      </c>
      <c r="C111" s="3">
        <v>0</v>
      </c>
      <c r="D111" s="3">
        <v>0</v>
      </c>
      <c r="E111" s="3">
        <v>0</v>
      </c>
      <c r="F111" s="6" t="s">
        <v>667</v>
      </c>
      <c r="G111" s="3">
        <v>0</v>
      </c>
      <c r="H111" s="130">
        <v>0</v>
      </c>
      <c r="I111" s="6" t="s">
        <v>667</v>
      </c>
    </row>
    <row r="112" spans="1:9" x14ac:dyDescent="0.25">
      <c r="A112" s="22" t="s">
        <v>481</v>
      </c>
      <c r="B112" s="36" t="s">
        <v>422</v>
      </c>
      <c r="C112" s="3">
        <v>6942612</v>
      </c>
      <c r="D112" s="3">
        <v>2915351</v>
      </c>
      <c r="E112" s="3">
        <v>3284809.75</v>
      </c>
      <c r="F112" s="6">
        <v>1.1267287369513996</v>
      </c>
      <c r="G112" s="3">
        <v>3788251</v>
      </c>
      <c r="H112" s="130">
        <v>984120.54</v>
      </c>
      <c r="I112" s="6">
        <v>0.25978229531253344</v>
      </c>
    </row>
    <row r="113" spans="1:9" x14ac:dyDescent="0.25">
      <c r="A113" s="22" t="s">
        <v>481</v>
      </c>
      <c r="B113" s="36" t="s">
        <v>423</v>
      </c>
      <c r="C113" s="3">
        <v>2320227</v>
      </c>
      <c r="D113" s="3">
        <v>2317003</v>
      </c>
      <c r="E113" s="3">
        <v>516559</v>
      </c>
      <c r="F113" s="6">
        <v>0.22294274111859155</v>
      </c>
      <c r="G113" s="3">
        <v>2320227</v>
      </c>
      <c r="H113" s="130">
        <v>1551733.55</v>
      </c>
      <c r="I113" s="6">
        <v>0.66878523092783593</v>
      </c>
    </row>
    <row r="114" spans="1:9" x14ac:dyDescent="0.25">
      <c r="A114" s="22" t="s">
        <v>481</v>
      </c>
      <c r="B114" s="37" t="s">
        <v>627</v>
      </c>
      <c r="C114" s="74">
        <v>4525226</v>
      </c>
      <c r="D114" s="74">
        <v>2204587</v>
      </c>
      <c r="E114" s="3">
        <v>1897074</v>
      </c>
      <c r="F114" s="7">
        <v>0</v>
      </c>
      <c r="G114" s="74">
        <v>2414752</v>
      </c>
      <c r="H114" s="130">
        <v>1382571</v>
      </c>
      <c r="I114" s="7">
        <v>0</v>
      </c>
    </row>
    <row r="115" spans="1:9" s="1" customFormat="1" x14ac:dyDescent="0.25">
      <c r="A115" s="93" t="s">
        <v>481</v>
      </c>
      <c r="B115" s="102" t="s">
        <v>514</v>
      </c>
      <c r="C115" s="4">
        <v>19603103</v>
      </c>
      <c r="D115" s="4">
        <v>11212513</v>
      </c>
      <c r="E115" s="4">
        <v>6452192.6299999999</v>
      </c>
      <c r="F115" s="5">
        <v>0.57544572122235216</v>
      </c>
      <c r="G115" s="4">
        <v>11586816</v>
      </c>
      <c r="H115" s="128">
        <v>3835301.7199999997</v>
      </c>
      <c r="I115" s="5">
        <v>0.33100566367844281</v>
      </c>
    </row>
    <row r="116" spans="1:9" x14ac:dyDescent="0.25">
      <c r="A116" s="93" t="s">
        <v>482</v>
      </c>
      <c r="B116" s="102" t="s">
        <v>515</v>
      </c>
      <c r="C116" s="4">
        <v>1330251904</v>
      </c>
      <c r="D116" s="4">
        <v>761924481</v>
      </c>
      <c r="E116" s="4">
        <v>434767301.85999984</v>
      </c>
      <c r="F116" s="5">
        <v>0.57061731536619287</v>
      </c>
      <c r="G116" s="4">
        <v>601977617</v>
      </c>
      <c r="H116" s="128">
        <v>272918863.98999989</v>
      </c>
      <c r="I116" s="5">
        <v>0.45337045146314781</v>
      </c>
    </row>
    <row r="118" spans="1:9" x14ac:dyDescent="0.25">
      <c r="E118" s="8"/>
    </row>
    <row r="119" spans="1:9" hidden="1" x14ac:dyDescent="0.25">
      <c r="A119" s="24"/>
      <c r="B119" s="9" t="s">
        <v>424</v>
      </c>
      <c r="C119" s="3">
        <v>1330251904</v>
      </c>
      <c r="D119" s="3">
        <v>761924481</v>
      </c>
      <c r="E119" s="3"/>
      <c r="F119" s="6">
        <v>0</v>
      </c>
      <c r="G119" s="3">
        <v>601977617</v>
      </c>
      <c r="H119" s="130">
        <v>271841015.99000001</v>
      </c>
      <c r="I119" s="6">
        <v>0.45157993970729315</v>
      </c>
    </row>
    <row r="120" spans="1:9" hidden="1" x14ac:dyDescent="0.25">
      <c r="B120" s="9" t="s">
        <v>252</v>
      </c>
      <c r="C120" s="8">
        <v>0</v>
      </c>
      <c r="D120" s="8">
        <v>0</v>
      </c>
      <c r="E120" s="8"/>
      <c r="G120" s="8">
        <v>0</v>
      </c>
      <c r="H120" s="124">
        <v>-1077847.9999998808</v>
      </c>
    </row>
    <row r="121" spans="1:9" x14ac:dyDescent="0.25">
      <c r="C121" s="8"/>
      <c r="E121" s="8"/>
    </row>
    <row r="249" spans="7:12" x14ac:dyDescent="0.25">
      <c r="G249" s="10">
        <v>1938964</v>
      </c>
      <c r="L249" s="10">
        <v>1474427</v>
      </c>
    </row>
    <row r="250" spans="7:12" x14ac:dyDescent="0.25">
      <c r="G250" s="10">
        <v>1868559</v>
      </c>
      <c r="L250" s="10">
        <v>1534467</v>
      </c>
    </row>
    <row r="259" spans="8:8" x14ac:dyDescent="0.25">
      <c r="H259" s="124" t="s">
        <v>667</v>
      </c>
    </row>
  </sheetData>
  <conditionalFormatting sqref="E120">
    <cfRule type="cellIs" dxfId="10" priority="6" operator="equal">
      <formula>SUM($E$109+$E$114)</formula>
    </cfRule>
  </conditionalFormatting>
  <conditionalFormatting sqref="H120">
    <cfRule type="cellIs" dxfId="9" priority="5" operator="equal">
      <formula>SUM($H$109+$H$114)</formula>
    </cfRule>
  </conditionalFormatting>
  <pageMargins left="0.25" right="0.25" top="0.75" bottom="0.75" header="0.3" footer="0.3"/>
  <pageSetup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By Fund</vt:lpstr>
      <vt:lpstr>By Department</vt:lpstr>
      <vt:lpstr>'By Department'!Print_Area</vt:lpstr>
      <vt:lpstr>'By Fund'!Print_Area</vt:lpstr>
      <vt:lpstr>'By Department'!Print_Titles</vt:lpstr>
      <vt:lpstr>'By Fund'!Print_Titles</vt:lpstr>
      <vt:lpstr>'By Department'!Report.Next.Up</vt:lpstr>
      <vt:lpstr>'By Fund'!Report.Next.Up</vt:lpstr>
    </vt:vector>
  </TitlesOfParts>
  <Company>Brevard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Q2 Quarterly Report</dc:title>
  <dc:creator>Vogt, Beverly L</dc:creator>
  <cp:lastModifiedBy>Rose, Vicki</cp:lastModifiedBy>
  <cp:lastPrinted>2019-01-17T21:08:24Z</cp:lastPrinted>
  <dcterms:created xsi:type="dcterms:W3CDTF">2013-03-05T13:17:33Z</dcterms:created>
  <dcterms:modified xsi:type="dcterms:W3CDTF">2020-04-21T16:37:56Z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