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\Compliant Documents\Budget\Parts\"/>
    </mc:Choice>
  </mc:AlternateContent>
  <xr:revisionPtr revIDLastSave="0" documentId="8_{0C443636-93CA-45F2-89BD-C1301BA3FE76}" xr6:coauthVersionLast="36" xr6:coauthVersionMax="36" xr10:uidLastSave="{00000000-0000-0000-0000-000000000000}"/>
  <bookViews>
    <workbookView xWindow="0" yWindow="0" windowWidth="28800" windowHeight="12225" tabRatio="351" xr2:uid="{00000000-000D-0000-FFFF-FFFF00000000}"/>
  </bookViews>
  <sheets>
    <sheet name="By Fund" sheetId="3" r:id="rId1"/>
    <sheet name="By Department" sheetId="4" r:id="rId2"/>
  </sheets>
  <definedNames>
    <definedName name="Fiscal.Year" localSheetId="1">'By Department'!#REF!</definedName>
    <definedName name="Fiscal.Year" localSheetId="0">'By Fund'!#REF!</definedName>
    <definedName name="_xlnm.Print_Area" localSheetId="1">'By Department'!$A$1:$I$115</definedName>
    <definedName name="_xlnm.Print_Area" localSheetId="0">'By Fund'!$A$1:$I$216</definedName>
    <definedName name="_xlnm.Print_Titles" localSheetId="1">'By Department'!$1:$4</definedName>
    <definedName name="_xlnm.Print_Titles" localSheetId="0">'By Fund'!$1:$5</definedName>
    <definedName name="Qtr.No" localSheetId="1">'By Department'!#REF!</definedName>
    <definedName name="Qtr.No" localSheetId="0">'By Fund'!#REF!</definedName>
    <definedName name="Report.Next.Up" localSheetId="1">'By Department'!A1048576</definedName>
    <definedName name="Report.Next.Up" localSheetId="0">'By Fund'!A1048576</definedName>
  </definedNames>
  <calcPr calcId="145621"/>
</workbook>
</file>

<file path=xl/sharedStrings.xml><?xml version="1.0" encoding="utf-8"?>
<sst xmlns="http://schemas.openxmlformats.org/spreadsheetml/2006/main" count="781" uniqueCount="533">
  <si>
    <t>Budget and Actual Revenues and Expenitures</t>
  </si>
  <si>
    <t>by OA/Department/Program</t>
  </si>
  <si>
    <t>Budget Office</t>
  </si>
  <si>
    <t>Asset Management</t>
  </si>
  <si>
    <t>Fleet Services</t>
  </si>
  <si>
    <t>Purchasing Services</t>
  </si>
  <si>
    <t>County Attorney's Office</t>
  </si>
  <si>
    <t>County Manager's Office</t>
  </si>
  <si>
    <t>Employee Benefits</t>
  </si>
  <si>
    <t>Personnel Technical Services</t>
  </si>
  <si>
    <t>Risk Management</t>
  </si>
  <si>
    <t>Information Technology Department</t>
  </si>
  <si>
    <t>Facilities Department</t>
  </si>
  <si>
    <t>Employee Relations</t>
  </si>
  <si>
    <t>Library Services Department</t>
  </si>
  <si>
    <t>Public Works Department</t>
  </si>
  <si>
    <t>Survey and Mapping Program</t>
  </si>
  <si>
    <t>Engineering Program</t>
  </si>
  <si>
    <t>Transportation Construction Management Program</t>
  </si>
  <si>
    <t>Road and Bridges</t>
  </si>
  <si>
    <t>Traffic Operations</t>
  </si>
  <si>
    <t>Solid Waste Management Department</t>
  </si>
  <si>
    <t>0001</t>
  </si>
  <si>
    <t>0002</t>
  </si>
  <si>
    <t>0003</t>
  </si>
  <si>
    <t>0004</t>
  </si>
  <si>
    <t>0005</t>
  </si>
  <si>
    <t>0009</t>
  </si>
  <si>
    <t>0012</t>
  </si>
  <si>
    <t>0014</t>
  </si>
  <si>
    <t>0016</t>
  </si>
  <si>
    <t>0017</t>
  </si>
  <si>
    <t>0020</t>
  </si>
  <si>
    <t>0021</t>
  </si>
  <si>
    <t>0022</t>
  </si>
  <si>
    <t>0023</t>
  </si>
  <si>
    <t>0027</t>
  </si>
  <si>
    <t>0030</t>
  </si>
  <si>
    <t>0031</t>
  </si>
  <si>
    <t>0032</t>
  </si>
  <si>
    <t>0033</t>
  </si>
  <si>
    <t>0035</t>
  </si>
  <si>
    <t>1010</t>
  </si>
  <si>
    <t>1030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</si>
  <si>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</si>
  <si>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</si>
  <si>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</si>
  <si>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</si>
  <si>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</si>
  <si>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</si>
  <si>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</si>
  <si>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</si>
  <si>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</si>
  <si>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</si>
  <si>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</si>
  <si>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</si>
  <si>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</si>
  <si>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</si>
  <si>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</si>
  <si>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</si>
  <si>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</si>
  <si>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1058</t>
  </si>
  <si>
    <t>1059</t>
  </si>
  <si>
    <t>1060</t>
  </si>
  <si>
    <t>1061</t>
  </si>
  <si>
    <t>1070</t>
  </si>
  <si>
    <t>1075</t>
  </si>
  <si>
    <t>1080</t>
  </si>
  <si>
    <t>1090</t>
  </si>
  <si>
    <t>1110</t>
  </si>
  <si>
    <t>1111</t>
  </si>
  <si>
    <t>1112</t>
  </si>
  <si>
    <t>1113</t>
  </si>
  <si>
    <t>1114</t>
  </si>
  <si>
    <t>1115</t>
  </si>
  <si>
    <t>1131</t>
  </si>
  <si>
    <t>1132</t>
  </si>
  <si>
    <t>1133</t>
  </si>
  <si>
    <t>1134</t>
  </si>
  <si>
    <t>1135</t>
  </si>
  <si>
    <t>1136</t>
  </si>
  <si>
    <t>1137</t>
  </si>
  <si>
    <t>1138</t>
  </si>
  <si>
    <t>1160</t>
  </si>
  <si>
    <t>1161</t>
  </si>
  <si>
    <t>1162</t>
  </si>
  <si>
    <t>1163</t>
  </si>
  <si>
    <t>1170</t>
  </si>
  <si>
    <t>1176</t>
  </si>
  <si>
    <t>1180</t>
  </si>
  <si>
    <t>1182</t>
  </si>
  <si>
    <t>1192</t>
  </si>
  <si>
    <t>1200</t>
  </si>
  <si>
    <t>1208</t>
  </si>
  <si>
    <t>1209</t>
  </si>
  <si>
    <t>1211</t>
  </si>
  <si>
    <t>1212</t>
  </si>
  <si>
    <t>1213</t>
  </si>
  <si>
    <t>1228</t>
  </si>
  <si>
    <t>1229</t>
  </si>
  <si>
    <t>1230</t>
  </si>
  <si>
    <t>1231</t>
  </si>
  <si>
    <t>1232</t>
  </si>
  <si>
    <t>1310</t>
  </si>
  <si>
    <t>1313</t>
  </si>
  <si>
    <t>1320</t>
  </si>
  <si>
    <t>1330</t>
  </si>
  <si>
    <t>1331</t>
  </si>
  <si>
    <t>1350</t>
  </si>
  <si>
    <t>1351</t>
  </si>
  <si>
    <t>1354</t>
  </si>
  <si>
    <t>1360</t>
  </si>
  <si>
    <t>1361</t>
  </si>
  <si>
    <t>1362</t>
  </si>
  <si>
    <t>1363</t>
  </si>
  <si>
    <t>1370</t>
  </si>
  <si>
    <t>1380</t>
  </si>
  <si>
    <t>1382</t>
  </si>
  <si>
    <t>1383</t>
  </si>
  <si>
    <t>1392</t>
  </si>
  <si>
    <t>1394</t>
  </si>
  <si>
    <t>1395</t>
  </si>
  <si>
    <t>1396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</si>
  <si>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</si>
  <si>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</si>
  <si>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</si>
  <si>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</si>
  <si>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</si>
  <si>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</si>
  <si>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</si>
  <si>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</si>
  <si>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</si>
  <si>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1410</t>
  </si>
  <si>
    <t>1414</t>
  </si>
  <si>
    <t>1415</t>
  </si>
  <si>
    <t>1416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</si>
  <si>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</si>
  <si>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</si>
  <si>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</si>
  <si>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</si>
  <si>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</si>
  <si>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</si>
  <si>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</si>
  <si>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</si>
  <si>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</si>
  <si>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1450</t>
  </si>
  <si>
    <t>1470</t>
  </si>
  <si>
    <t>1472</t>
  </si>
  <si>
    <t>1473</t>
  </si>
  <si>
    <t>1474</t>
  </si>
  <si>
    <t>1475</t>
  </si>
  <si>
    <t>1490</t>
  </si>
  <si>
    <t>1510</t>
  </si>
  <si>
    <t>1520</t>
  </si>
  <si>
    <t>1610</t>
  </si>
  <si>
    <t>1700</t>
  </si>
  <si>
    <t>1702</t>
  </si>
  <si>
    <t>2030</t>
  </si>
  <si>
    <t>2040</t>
  </si>
  <si>
    <t>2042</t>
  </si>
  <si>
    <t>2044</t>
  </si>
  <si>
    <t>2090</t>
  </si>
  <si>
    <t>2110</t>
  </si>
  <si>
    <t>2112</t>
  </si>
  <si>
    <t>2199</t>
  </si>
  <si>
    <t>2200</t>
  </si>
  <si>
    <t>2250</t>
  </si>
  <si>
    <t>2260</t>
  </si>
  <si>
    <t>3021</t>
  </si>
  <si>
    <t>3022</t>
  </si>
  <si>
    <t>3113</t>
  </si>
  <si>
    <t>3140</t>
  </si>
  <si>
    <t>3143</t>
  </si>
  <si>
    <t>3154</t>
  </si>
  <si>
    <t>3216</t>
  </si>
  <si>
    <t>3219</t>
  </si>
  <si>
    <t>4010</t>
  </si>
  <si>
    <t>4011</t>
  </si>
  <si>
    <t>4013</t>
  </si>
  <si>
    <t>4014</t>
  </si>
  <si>
    <t>4110</t>
  </si>
  <si>
    <t>4130</t>
  </si>
  <si>
    <t>4135</t>
  </si>
  <si>
    <t>4136</t>
  </si>
  <si>
    <t>4150</t>
  </si>
  <si>
    <t>4151</t>
  </si>
  <si>
    <t>4153</t>
  </si>
  <si>
    <t>4154</t>
  </si>
  <si>
    <t>4158</t>
  </si>
  <si>
    <t>4250</t>
  </si>
  <si>
    <t>4251</t>
  </si>
  <si>
    <t>4252</t>
  </si>
  <si>
    <t>4254</t>
  </si>
  <si>
    <t>4255</t>
  </si>
  <si>
    <t>4257</t>
  </si>
  <si>
    <t>4800</t>
  </si>
  <si>
    <t>4820</t>
  </si>
  <si>
    <t>5011</t>
  </si>
  <si>
    <t>5050</t>
  </si>
  <si>
    <t>5051</t>
  </si>
  <si>
    <t>7999</t>
  </si>
  <si>
    <t>Space Coast Area Transit Services</t>
  </si>
  <si>
    <t>Space Coast Area Transit Grants</t>
  </si>
  <si>
    <t>Supervisor of Elections</t>
  </si>
  <si>
    <t>Emergency Management Office</t>
  </si>
  <si>
    <t>Central Cashier</t>
  </si>
  <si>
    <t>Fine And Forfeiture Fund</t>
  </si>
  <si>
    <t>Judicial Programs</t>
  </si>
  <si>
    <t>Central Parks</t>
  </si>
  <si>
    <t>Wickham Park</t>
  </si>
  <si>
    <t>Valkaria Airport</t>
  </si>
  <si>
    <t>Countywide Parks &amp; Recreation Operations</t>
  </si>
  <si>
    <t>Manatee Hammock Park</t>
  </si>
  <si>
    <t>Long Point Park District 3</t>
  </si>
  <si>
    <t>Permitting &amp; Enforcement</t>
  </si>
  <si>
    <t>Land Development</t>
  </si>
  <si>
    <t>Beach And Coastal Management</t>
  </si>
  <si>
    <t>Engineering Review &amp; Inspections</t>
  </si>
  <si>
    <t>Affordable Housing Trust Fund</t>
  </si>
  <si>
    <t>North Parks</t>
  </si>
  <si>
    <t>Parks &amp; Recreation District 4</t>
  </si>
  <si>
    <t>Library System Endowment</t>
  </si>
  <si>
    <t>Cape Canaveral Library Endowment</t>
  </si>
  <si>
    <t>Cocoa Library Endowment</t>
  </si>
  <si>
    <t>Cocoa Beach Library Endowment</t>
  </si>
  <si>
    <t>Eau Gallie Library Endowment</t>
  </si>
  <si>
    <t>Melbourne Library Endowment</t>
  </si>
  <si>
    <t>Merritt Island Library Endowment</t>
  </si>
  <si>
    <t>Satellite Beach Library Endowment</t>
  </si>
  <si>
    <t>Stone Community Library Endowment</t>
  </si>
  <si>
    <t>Suntree Library Endowment</t>
  </si>
  <si>
    <t>Talking Books Endowment</t>
  </si>
  <si>
    <t>Homebound Endowment</t>
  </si>
  <si>
    <t>Melbourne Beach Library Endowment</t>
  </si>
  <si>
    <t>Mobile Library Endowment</t>
  </si>
  <si>
    <t>Library Services</t>
  </si>
  <si>
    <t>Library Impact Fee</t>
  </si>
  <si>
    <t>Building Code Compliance</t>
  </si>
  <si>
    <t>Surface Water County-Wide Improvements</t>
  </si>
  <si>
    <t>Road &amp; Bridge District 2 Dredging</t>
  </si>
  <si>
    <t>Pineda Causeway Extension</t>
  </si>
  <si>
    <t>Countywide Road &amp; Bridge</t>
  </si>
  <si>
    <t>Impact Fee Administration</t>
  </si>
  <si>
    <t>Transportation Impact Fees - District 8</t>
  </si>
  <si>
    <t>Transportation Impact Fees - District 9</t>
  </si>
  <si>
    <t>Transportation Impact Fee District 9</t>
  </si>
  <si>
    <t>Correctional Impact Fee</t>
  </si>
  <si>
    <t>Fire Control Assessment</t>
  </si>
  <si>
    <t>Emergency Medical Service</t>
  </si>
  <si>
    <t>Public Safety Internal Support</t>
  </si>
  <si>
    <t>Dispatch</t>
  </si>
  <si>
    <t>Ocean Rescue</t>
  </si>
  <si>
    <t>Driver Education Safety Trust</t>
  </si>
  <si>
    <t>Solicitation Assessment</t>
  </si>
  <si>
    <t>Drug Abuse Trust</t>
  </si>
  <si>
    <t>Environmental Trust</t>
  </si>
  <si>
    <t>Court Related Technology</t>
  </si>
  <si>
    <t>Criminal Justice Education</t>
  </si>
  <si>
    <t>State Court Facilities</t>
  </si>
  <si>
    <t>State Court Local Requirements</t>
  </si>
  <si>
    <t>Legal Aid</t>
  </si>
  <si>
    <t>Law Library</t>
  </si>
  <si>
    <t>Juvenile Alternative Programs</t>
  </si>
  <si>
    <t>Sheriff Education Trust</t>
  </si>
  <si>
    <t>Tourist Development Tax</t>
  </si>
  <si>
    <t>Community Development Block Grant</t>
  </si>
  <si>
    <t>Home Grant</t>
  </si>
  <si>
    <t>Weatherization Grant</t>
  </si>
  <si>
    <t>Neighborhood Stabilization Program</t>
  </si>
  <si>
    <t>Ship Trust Fund</t>
  </si>
  <si>
    <t>Governmental Grants</t>
  </si>
  <si>
    <t>Supervisor Of Elections Grant Match</t>
  </si>
  <si>
    <t>North Parks Referendum Debt</t>
  </si>
  <si>
    <t>South Parks Referendum Debt</t>
  </si>
  <si>
    <t>Sales Tax Refunding Revenue Bonds</t>
  </si>
  <si>
    <t>Sales Tax Revenue Bonds Series 2005</t>
  </si>
  <si>
    <t>Reasure Lane Ii Paving Debt</t>
  </si>
  <si>
    <t>Non Advalorem Revenue Note 2010</t>
  </si>
  <si>
    <t>Non Advalorem Revenue Note 2012</t>
  </si>
  <si>
    <t>North Parks Referendum Projects</t>
  </si>
  <si>
    <t>South Parks Referendum Projects</t>
  </si>
  <si>
    <t>Solid Waste Impact Fees</t>
  </si>
  <si>
    <t>Space Coast Area Transit Capital</t>
  </si>
  <si>
    <t>Water Resources Improvements</t>
  </si>
  <si>
    <t>Water Resources Capital Projects</t>
  </si>
  <si>
    <t>Water Resources Deposits</t>
  </si>
  <si>
    <t>Water Resources Utility Revenue Bond 93</t>
  </si>
  <si>
    <t>Barefoot Bay Connection Fees</t>
  </si>
  <si>
    <t>Barefoot Bay Construction Fund</t>
  </si>
  <si>
    <t>Barefoot Bay Customer Deposit</t>
  </si>
  <si>
    <t>Communications</t>
  </si>
  <si>
    <t>Board of County Commissioners</t>
  </si>
  <si>
    <t>Clerk to the Board</t>
  </si>
  <si>
    <t>Property Appraiser's Office</t>
  </si>
  <si>
    <t>Tax Collector's Office</t>
  </si>
  <si>
    <t>Sheriff's Office</t>
  </si>
  <si>
    <t>General Government Operations</t>
  </si>
  <si>
    <t>Parks and Recreation Department</t>
  </si>
  <si>
    <t>North Area Parks Operations</t>
  </si>
  <si>
    <t>Central Area Parks Operations</t>
  </si>
  <si>
    <t>South Area Parks Operations</t>
  </si>
  <si>
    <t>Environmentally Endangered Lands Operations</t>
  </si>
  <si>
    <t>Debt Management Program</t>
  </si>
  <si>
    <t>Referendum Capital Projects</t>
  </si>
  <si>
    <t>Housing and Human Services Department</t>
  </si>
  <si>
    <t>Community Resources Program</t>
  </si>
  <si>
    <t>Country Acres Children's Home Program</t>
  </si>
  <si>
    <t>Housing</t>
  </si>
  <si>
    <t>Veterans Services Program</t>
  </si>
  <si>
    <t>Mosquito Control Department</t>
  </si>
  <si>
    <t>Tourism Development Office</t>
  </si>
  <si>
    <t xml:space="preserve">Soil Conservation </t>
  </si>
  <si>
    <t>Environmental Remediation and Compliance</t>
  </si>
  <si>
    <t>Environmental Resources Management</t>
  </si>
  <si>
    <t>Watershed Management</t>
  </si>
  <si>
    <t>Planning and Development Department</t>
  </si>
  <si>
    <t>Licensing Regulation and Enforcement</t>
  </si>
  <si>
    <t>Building Code</t>
  </si>
  <si>
    <t>Code Enforcement</t>
  </si>
  <si>
    <t>Planning and Zoning</t>
  </si>
  <si>
    <t>Impact Fees &amp; Cashier</t>
  </si>
  <si>
    <t>Correctional Impact Fees</t>
  </si>
  <si>
    <t>Education Impact Fees</t>
  </si>
  <si>
    <t>Emergency Medical Services Impact Fees</t>
  </si>
  <si>
    <t>Fire Rescue Impact Fees</t>
  </si>
  <si>
    <t>Library Impact Fees</t>
  </si>
  <si>
    <t>Transportation Impact Fees</t>
  </si>
  <si>
    <t>Disposal</t>
  </si>
  <si>
    <t>Collection and Recycling</t>
  </si>
  <si>
    <t>Transit Services Department</t>
  </si>
  <si>
    <t>Bus Operations Program</t>
  </si>
  <si>
    <t>Transit Capital Program</t>
  </si>
  <si>
    <t>Utility Services Department</t>
  </si>
  <si>
    <t xml:space="preserve">County Water and Wastewater </t>
  </si>
  <si>
    <t>Barefoot Bay Water and Sewer District</t>
  </si>
  <si>
    <t>Emergency Management Operations Program</t>
  </si>
  <si>
    <t>Emergency Management Projects</t>
  </si>
  <si>
    <t>Fire Rescue Operations</t>
  </si>
  <si>
    <t>Emergency Medical Services</t>
  </si>
  <si>
    <t>Dispatch Services</t>
  </si>
  <si>
    <t>Fire Prevention</t>
  </si>
  <si>
    <t>Ocean Lifeguards</t>
  </si>
  <si>
    <t>Judicial Branch Administration</t>
  </si>
  <si>
    <t>Judicial Support</t>
  </si>
  <si>
    <t>Law Library Office</t>
  </si>
  <si>
    <t>State Attorney's Office</t>
  </si>
  <si>
    <t>Brevard Cultural Alliance</t>
  </si>
  <si>
    <t xml:space="preserve">Economic Development Commission </t>
  </si>
  <si>
    <t>North Brevard Economic Development Zone</t>
  </si>
  <si>
    <t>Transportation Planning Office</t>
  </si>
  <si>
    <t>4140</t>
  </si>
  <si>
    <t>1189</t>
  </si>
  <si>
    <t>1511</t>
  </si>
  <si>
    <t>1512</t>
  </si>
  <si>
    <t>Palmetto Avenue</t>
  </si>
  <si>
    <t>Total</t>
  </si>
  <si>
    <t>By Fund</t>
  </si>
  <si>
    <t>Budget and Actual Revenues and Expenditures</t>
  </si>
  <si>
    <t>1612</t>
  </si>
  <si>
    <t>St Johns Heritage Parkway</t>
  </si>
  <si>
    <t>General Government Mandated Programs</t>
  </si>
  <si>
    <t>Non Ad Valorem Series 2014</t>
  </si>
  <si>
    <t>Water Res Renewal &amp; Replacement Reserve</t>
  </si>
  <si>
    <t xml:space="preserve">General Government Services </t>
  </si>
  <si>
    <t>Animal Services</t>
  </si>
  <si>
    <t>Transportation Reimbursements</t>
  </si>
  <si>
    <t>Health Department Section 108</t>
  </si>
  <si>
    <t>W Canaveral Section 108</t>
  </si>
  <si>
    <t>Parks South Area Operations</t>
  </si>
  <si>
    <t>Creative Lab Endowment</t>
  </si>
  <si>
    <t>Parks Golf Courses</t>
  </si>
  <si>
    <t>Save Our Indian River Lagoon</t>
  </si>
  <si>
    <t>Current Budget Total</t>
  </si>
  <si>
    <t xml:space="preserve">Current Budget Operating Revenue </t>
  </si>
  <si>
    <t>Actual Operating Revenue $</t>
  </si>
  <si>
    <t>Actual Operating Revenue %</t>
  </si>
  <si>
    <t xml:space="preserve">Current Budget Operating Expenditures </t>
  </si>
  <si>
    <t>Actual Operating Expenditure $</t>
  </si>
  <si>
    <t>Actual Operating Expenditure %</t>
  </si>
  <si>
    <t>Fund Number</t>
  </si>
  <si>
    <t>Fund Description</t>
  </si>
  <si>
    <t>Program Name</t>
  </si>
  <si>
    <t>Department</t>
  </si>
  <si>
    <t>Central Services Office</t>
  </si>
  <si>
    <t>Space Coast Government T V</t>
  </si>
  <si>
    <t>Charter Officers</t>
  </si>
  <si>
    <t>Outside Agencies</t>
  </si>
  <si>
    <t xml:space="preserve">Brevard County </t>
  </si>
  <si>
    <t>Current Budget Operating Revenue</t>
  </si>
  <si>
    <t>Current Budget Operating Expenditures</t>
  </si>
  <si>
    <t>All Funds</t>
  </si>
  <si>
    <t>Public Safety Department</t>
  </si>
  <si>
    <t>Community Corrections</t>
  </si>
  <si>
    <t>Medical Examiner's Office</t>
  </si>
  <si>
    <t>School Crossing Guards</t>
  </si>
  <si>
    <t>Public Safety Office</t>
  </si>
  <si>
    <t>Non Ad Valorem Series 2018</t>
  </si>
  <si>
    <t>Tourism Bond Project</t>
  </si>
  <si>
    <t>Fire Rescue Department</t>
  </si>
  <si>
    <t>Central Services Total</t>
  </si>
  <si>
    <t>Emergency Management Total</t>
  </si>
  <si>
    <t>Fire Rescue Total</t>
  </si>
  <si>
    <t>General Government Total</t>
  </si>
  <si>
    <t>Housing and Human Services Total</t>
  </si>
  <si>
    <t>Human Resource Total</t>
  </si>
  <si>
    <t xml:space="preserve">Human Resources Office </t>
  </si>
  <si>
    <t>Natural Resources Total</t>
  </si>
  <si>
    <t>Parks and Recreation Total</t>
  </si>
  <si>
    <t>Natural Resources Management Departement</t>
  </si>
  <si>
    <t>Planning and Development Total</t>
  </si>
  <si>
    <t>Public Safety Total</t>
  </si>
  <si>
    <t>Public Safety Services Department</t>
  </si>
  <si>
    <t>Public Works Total</t>
  </si>
  <si>
    <t>Solid Waste Total</t>
  </si>
  <si>
    <t>Transit Services Total</t>
  </si>
  <si>
    <t>Utility Services Total</t>
  </si>
  <si>
    <t>Charter Officers Total</t>
  </si>
  <si>
    <t>Court Operations Total</t>
  </si>
  <si>
    <t>Court Operations</t>
  </si>
  <si>
    <t>Outside Agencies Total</t>
  </si>
  <si>
    <t>All Offices and Agencies Total</t>
  </si>
  <si>
    <t>800 Megahertz Operating</t>
  </si>
  <si>
    <t>Merritt Island Parks Referendum M S T U</t>
  </si>
  <si>
    <t>South Brevard Micco Library Endowment</t>
  </si>
  <si>
    <t>West Melbourne Library Endowment</t>
  </si>
  <si>
    <t>North Brevard Library Endowment</t>
  </si>
  <si>
    <t>Mims Scottsmoor Library Endowment</t>
  </si>
  <si>
    <t>Degroodt Library Endowment</t>
  </si>
  <si>
    <t>Palm Bay Port Malabar Library Endowment</t>
  </si>
  <si>
    <t>Mosquito Control Local</t>
  </si>
  <si>
    <t>Surface Water M S B U District 1</t>
  </si>
  <si>
    <t>Surface Water M S B U  District 2</t>
  </si>
  <si>
    <t>Surface Water M S B U District 3</t>
  </si>
  <si>
    <t>Surface Water M S B U  District 4</t>
  </si>
  <si>
    <t>Surface Water M S B U  District 5</t>
  </si>
  <si>
    <t>Road &amp; Bridge M S T U District 1</t>
  </si>
  <si>
    <t>Road &amp; Bridge M S T U  District 2</t>
  </si>
  <si>
    <t>Road &amp; Bridge M S T U  District 3</t>
  </si>
  <si>
    <t>Road &amp; Bridge M S T U  District 4</t>
  </si>
  <si>
    <t>Road &amp; Bridge M S T U  District 5</t>
  </si>
  <si>
    <t>Road &amp; Bridge M S T U District 4 Merritt Island</t>
  </si>
  <si>
    <t>Road &amp; Bridget M S T U  District 4 Beaches</t>
  </si>
  <si>
    <t>West Melbourne C R A Roads</t>
  </si>
  <si>
    <t>L O G T Engineer Projects Management</t>
  </si>
  <si>
    <t>Local Option Gas Tax Bonds</t>
  </si>
  <si>
    <t>L O G T Bonds 2005 Construction</t>
  </si>
  <si>
    <t>Consitutional Gas Tax Bonds Debt Service</t>
  </si>
  <si>
    <t>West Melbourne South Wickham Rd</t>
  </si>
  <si>
    <t>City of Cocoa Barnes</t>
  </si>
  <si>
    <t>Melbourne  Wickham Road Project</t>
  </si>
  <si>
    <t>Transportation Impact Fee Central Mainland</t>
  </si>
  <si>
    <t>Transportation Impact Fee South Mainland</t>
  </si>
  <si>
    <t>Transportation Impact Fee Project Central Mainland</t>
  </si>
  <si>
    <t>Transportation Impact Fee Project South Mainland</t>
  </si>
  <si>
    <t>Save Our Indian River Lagoon Trust Fund</t>
  </si>
  <si>
    <t>Fire Resue Impact Fee</t>
  </si>
  <si>
    <t>Emergency Services Impact Fees Distrcit 3</t>
  </si>
  <si>
    <t>Emergency Services Impact Fee Merritt Island</t>
  </si>
  <si>
    <t>Emergency Services Impact Fee Viera</t>
  </si>
  <si>
    <t>Fire Referendum M S T U</t>
  </si>
  <si>
    <t>E 9 1 1 Improvements</t>
  </si>
  <si>
    <t>800 Megahertz Surcharge</t>
  </si>
  <si>
    <t xml:space="preserve">Crime Prevention </t>
  </si>
  <si>
    <t>School Crossing Guard Surcharge</t>
  </si>
  <si>
    <t xml:space="preserve">Teen Court Court Cost </t>
  </si>
  <si>
    <t>Sheriff'S Countywide M S T U</t>
  </si>
  <si>
    <t>Inmate Commissary Welfare</t>
  </si>
  <si>
    <t>Tourism Promotional Advertising</t>
  </si>
  <si>
    <t>Tourism Beach Improvements</t>
  </si>
  <si>
    <t>Tourism Conventions</t>
  </si>
  <si>
    <t>Tourism Disaster Fund</t>
  </si>
  <si>
    <t>Tourism Information Centers</t>
  </si>
  <si>
    <t>Tourism -Cultural Special Events</t>
  </si>
  <si>
    <t xml:space="preserve">Tourism Brevard Zoo </t>
  </si>
  <si>
    <t>Neighborhood Stabilization Program 3</t>
  </si>
  <si>
    <t>Merritt Island Redevelopment Agency</t>
  </si>
  <si>
    <t>Merritt Avenue Waterline</t>
  </si>
  <si>
    <t>Environmentally Endangered Lands Ad Valorem</t>
  </si>
  <si>
    <t>Management Endowment Environmentally Endangered Lands</t>
  </si>
  <si>
    <t>Environmentally Endangered Lands South</t>
  </si>
  <si>
    <t>Limited Ad Valorm Tax Bonds 1991 &amp; 1993</t>
  </si>
  <si>
    <t>Merritt Island Parks Referendum Debt</t>
  </si>
  <si>
    <t>Non Ad Valorem Revenue Note 2018</t>
  </si>
  <si>
    <t>Sales Tax Refund Revenue Bonds 2001</t>
  </si>
  <si>
    <t>Riolindo Dredging M S B U Debt</t>
  </si>
  <si>
    <t>North Precinct Supervisor of Elections County Storage</t>
  </si>
  <si>
    <t>800 Megahertz Improvements</t>
  </si>
  <si>
    <t>B B I P Parks &amp; Recreation Countywide</t>
  </si>
  <si>
    <t>Merritt Island Beach Parks and Recreation</t>
  </si>
  <si>
    <t>Limited Ad Valorem 2004</t>
  </si>
  <si>
    <t>Solid Waste Management Renewal &amp; Replacement</t>
  </si>
  <si>
    <t>Solid Waste Landfill Management Escrow</t>
  </si>
  <si>
    <t>Solid Waste Management Bond Series 2010</t>
  </si>
  <si>
    <t>Solid Waste Management Debt Service</t>
  </si>
  <si>
    <t>Solid Waste Management Collection</t>
  </si>
  <si>
    <t>Water Resources Operations and Maintenance</t>
  </si>
  <si>
    <t>Solid Waste Management Dept Operations and Mantainence</t>
  </si>
  <si>
    <t>Water Resources F D E P Project</t>
  </si>
  <si>
    <t>Water Resources F D E P Loan</t>
  </si>
  <si>
    <t>Water Resources Barefoot Bay Utilities</t>
  </si>
  <si>
    <t>Water Resources Barefoot Bay Utilities Debt</t>
  </si>
  <si>
    <t>Barefoot Bay 2009 A Debt</t>
  </si>
  <si>
    <t>Melbourne Tillman Water Control District</t>
  </si>
  <si>
    <t>Titusville Cocoa Airport Authority</t>
  </si>
  <si>
    <t>Space Coast Transportation Planning Organization</t>
  </si>
  <si>
    <t>Educational Facilities Impact Fees North</t>
  </si>
  <si>
    <t>Educational Facilities Impact Fees South</t>
  </si>
  <si>
    <t>General Revenue Fund Incorporated</t>
  </si>
  <si>
    <t>General Revenue Fund Unincorporated</t>
  </si>
  <si>
    <t>Port Saint John Canaveral Groves M S T U</t>
  </si>
  <si>
    <t>800 Megahertz Program</t>
  </si>
  <si>
    <t>Enhanced 9 1 1 Administration</t>
  </si>
  <si>
    <t>Agriculture Extension Service Program</t>
  </si>
  <si>
    <t>UF Brevard County Extension Services Total</t>
  </si>
  <si>
    <t xml:space="preserve">UF Brevard County Extenison Services </t>
  </si>
  <si>
    <t xml:space="preserve">Merritt Island Redevelopment Agency </t>
  </si>
  <si>
    <t>General Government Long Term Debt</t>
  </si>
  <si>
    <t>Hazard Mitigation</t>
  </si>
  <si>
    <t>Sheriff Confiscated Property Trust</t>
  </si>
  <si>
    <t>Natural Resources Management Department</t>
  </si>
  <si>
    <t>Port Saint John Library Endowment</t>
  </si>
  <si>
    <t>5th &amp; 6th Cent Gasoline Tax Operations</t>
  </si>
  <si>
    <t>Transportation Impact Fee North Mainland</t>
  </si>
  <si>
    <t>Transportation Impact Fee District 8</t>
  </si>
  <si>
    <t>Transportation Imactp Fee Project North Mainland</t>
  </si>
  <si>
    <t>4th Cent Tourist Development Tax</t>
  </si>
  <si>
    <t>Tourism 4th Cent Capital Account</t>
  </si>
  <si>
    <t>Tourism Revenue Bond 2018A</t>
  </si>
  <si>
    <t>Parks and Recreation District 3 Beach &amp; Riverfront</t>
  </si>
  <si>
    <t>801 Megahertz Surcharge</t>
  </si>
  <si>
    <t>Emergency Operations Center Project</t>
  </si>
  <si>
    <t>October 01, 2018 through June 30,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</si>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</sst>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auto="1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/>
    <xf numFmtId="164" fontId="2" fillId="0" borderId="0" xfId="1" applyNumberFormat="1" applyFont="1" applyBorder="1"/>
    <xf numFmtId="9" fontId="2" fillId="0" borderId="0" xfId="1" applyNumberFormat="1" applyFont="1" applyFill="1" applyBorder="1" applyAlignment="1">
      <alignment horizontal="right"/>
    </xf>
    <xf numFmtId="9" fontId="0" fillId="0" borderId="0" xfId="1" applyNumberFormat="1" applyFont="1" applyFill="1" applyAlignment="1">
      <alignment horizontal="right"/>
    </xf>
    <xf numFmtId="9" fontId="0" fillId="0" borderId="0" xfId="1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/>
    <xf numFmtId="165" fontId="7" fillId="0" borderId="0" xfId="0" applyNumberFormat="1" applyFont="1" applyBorder="1" applyAlignment="1">
      <alignment horizontal="centerContinuous"/>
    </xf>
    <xf numFmtId="165" fontId="7" fillId="0" borderId="0" xfId="0" applyNumberFormat="1" applyFont="1" applyBorder="1" applyAlignment="1">
      <alignment horizontal="center"/>
    </xf>
    <xf numFmtId="0" fontId="0" fillId="0" borderId="0" xfId="0"/>
    <xf numFmtId="9" fontId="0" fillId="0" borderId="0" xfId="0" applyNumberFormat="1" applyFont="1"/>
    <xf numFmtId="9" fontId="0" fillId="0" borderId="0" xfId="1" applyNumberFormat="1" applyFont="1" applyAlignment="1">
      <alignment horizontal="center"/>
    </xf>
    <xf numFmtId="9" fontId="7" fillId="0" borderId="0" xfId="0" applyNumberFormat="1" applyFont="1" applyBorder="1" applyAlignment="1">
      <alignment horizontal="centerContinuous"/>
    </xf>
    <xf numFmtId="0" fontId="0" fillId="0" borderId="0" xfId="0" applyFill="1"/>
    <xf numFmtId="5" fontId="6" fillId="0" borderId="0" xfId="3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left" wrapText="1"/>
    </xf>
    <xf numFmtId="5" fontId="1" fillId="0" borderId="0" xfId="3" applyNumberFormat="1" applyFont="1" applyFill="1" applyBorder="1" applyAlignment="1">
      <alignment horizontal="left" vertical="center" wrapText="1"/>
    </xf>
    <xf numFmtId="5" fontId="6" fillId="0" borderId="0" xfId="3" applyNumberFormat="1" applyFont="1" applyFill="1" applyBorder="1" applyAlignment="1">
      <alignment horizontal="left" vertical="center" wrapText="1"/>
    </xf>
    <xf numFmtId="5" fontId="6" fillId="0" borderId="0" xfId="3" quotePrefix="1" applyNumberFormat="1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2" applyFont="1" applyFill="1" applyBorder="1" applyAlignment="1">
      <alignment wrapText="1"/>
    </xf>
    <xf numFmtId="5" fontId="6" fillId="0" borderId="0" xfId="3" applyNumberFormat="1" applyFont="1" applyFill="1" applyBorder="1" applyAlignment="1">
      <alignment wrapText="1"/>
    </xf>
    <xf numFmtId="5" fontId="6" fillId="0" borderId="0" xfId="3" applyNumberFormat="1" applyFont="1" applyFill="1" applyBorder="1" applyAlignment="1">
      <alignment vertical="top" wrapText="1"/>
    </xf>
    <xf numFmtId="5" fontId="1" fillId="0" borderId="0" xfId="3" applyNumberFormat="1" applyFont="1" applyFill="1" applyBorder="1" applyAlignment="1">
      <alignment wrapText="1"/>
    </xf>
    <xf numFmtId="0" fontId="1" fillId="0" borderId="0" xfId="2" applyFont="1" applyFill="1" applyBorder="1" applyAlignment="1">
      <alignment wrapText="1"/>
    </xf>
    <xf numFmtId="5" fontId="6" fillId="0" borderId="0" xfId="3" applyNumberFormat="1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5" fontId="6" fillId="0" borderId="0" xfId="3" quotePrefix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 indent="2"/>
    </xf>
    <xf numFmtId="164" fontId="1" fillId="2" borderId="0" xfId="1" applyNumberFormat="1" applyFont="1" applyFill="1"/>
    <xf numFmtId="9" fontId="1" fillId="2" borderId="0" xfId="1" applyNumberFormat="1" applyFont="1" applyFill="1" applyAlignment="1">
      <alignment horizontal="right"/>
    </xf>
    <xf numFmtId="164" fontId="0" fillId="2" borderId="0" xfId="0" applyNumberFormat="1" applyFill="1"/>
    <xf numFmtId="0" fontId="0" fillId="3" borderId="0" xfId="0" applyFill="1"/>
    <xf numFmtId="0" fontId="0" fillId="4" borderId="0" xfId="0" applyFill="1"/>
    <xf numFmtId="0" fontId="4" fillId="4" borderId="0" xfId="0" applyFont="1" applyFill="1"/>
    <xf numFmtId="0" fontId="3" fillId="4" borderId="0" xfId="0" applyFont="1" applyFill="1"/>
    <xf numFmtId="0" fontId="0" fillId="4" borderId="0" xfId="0" applyFont="1" applyFill="1"/>
    <xf numFmtId="0" fontId="0" fillId="4" borderId="0" xfId="0" applyFill="1" applyAlignment="1">
      <alignment horizontal="center"/>
    </xf>
    <xf numFmtId="14" fontId="3" fillId="4" borderId="0" xfId="0" applyNumberFormat="1" applyFont="1" applyFill="1"/>
    <xf numFmtId="165" fontId="7" fillId="4" borderId="0" xfId="0" applyNumberFormat="1" applyFont="1" applyFill="1" applyBorder="1" applyAlignment="1">
      <alignment horizontal="centerContinuous"/>
    </xf>
    <xf numFmtId="10" fontId="7" fillId="4" borderId="0" xfId="0" applyNumberFormat="1" applyFont="1" applyFill="1" applyBorder="1" applyAlignment="1">
      <alignment horizontal="centerContinuous"/>
    </xf>
    <xf numFmtId="165" fontId="7" fillId="4" borderId="0" xfId="0" applyNumberFormat="1" applyFont="1" applyFill="1" applyBorder="1" applyAlignment="1">
      <alignment horizontal="center"/>
    </xf>
    <xf numFmtId="0" fontId="0" fillId="4" borderId="0" xfId="0" applyFill="1" applyAlignment="1">
      <alignment horizontal="left" indent="2"/>
    </xf>
    <xf numFmtId="164" fontId="1" fillId="4" borderId="0" xfId="1" applyNumberFormat="1" applyFont="1" applyFill="1"/>
    <xf numFmtId="9" fontId="1" fillId="4" borderId="0" xfId="1" applyNumberFormat="1" applyFont="1" applyFill="1" applyAlignment="1">
      <alignment horizontal="right"/>
    </xf>
    <xf numFmtId="164" fontId="0" fillId="4" borderId="0" xfId="0" applyNumberFormat="1" applyFill="1"/>
    <xf numFmtId="49" fontId="0" fillId="4" borderId="0" xfId="0" applyNumberFormat="1" applyFill="1" applyAlignment="1">
      <alignment horizontal="left" indent="2"/>
    </xf>
    <xf numFmtId="164" fontId="0" fillId="4" borderId="1" xfId="0" applyNumberFormat="1" applyFill="1" applyBorder="1"/>
    <xf numFmtId="9" fontId="1" fillId="4" borderId="1" xfId="1" applyNumberFormat="1" applyFont="1" applyFill="1" applyBorder="1" applyAlignment="1">
      <alignment horizontal="right"/>
    </xf>
    <xf numFmtId="164" fontId="0" fillId="0" borderId="0" xfId="1" applyNumberFormat="1" applyFont="1" applyFill="1" applyBorder="1"/>
    <xf numFmtId="49" fontId="2" fillId="0" borderId="0" xfId="0" applyNumberFormat="1" applyFont="1" applyFill="1" applyBorder="1" applyAlignment="1">
      <alignment horizontal="left"/>
    </xf>
    <xf numFmtId="5" fontId="9" fillId="0" borderId="0" xfId="3" applyNumberFormat="1" applyFont="1" applyFill="1" applyBorder="1" applyAlignment="1">
      <alignment wrapText="1"/>
    </xf>
    <xf numFmtId="164" fontId="2" fillId="0" borderId="0" xfId="1" applyNumberFormat="1" applyFont="1" applyFill="1"/>
    <xf numFmtId="9" fontId="2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left" wrapText="1"/>
    </xf>
    <xf numFmtId="5" fontId="2" fillId="0" borderId="0" xfId="3" applyNumberFormat="1" applyFont="1" applyFill="1" applyBorder="1" applyAlignment="1">
      <alignment horizontal="left" vertical="center" wrapText="1"/>
    </xf>
    <xf numFmtId="5" fontId="9" fillId="0" borderId="0" xfId="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 indent="1"/>
    </xf>
    <xf numFmtId="0" fontId="2" fillId="0" borderId="0" xfId="2" applyFont="1" applyFill="1" applyBorder="1" applyAlignment="1">
      <alignment horizontal="left" vertical="center" wrapText="1" indent="1"/>
    </xf>
    <xf numFmtId="5" fontId="9" fillId="0" borderId="0" xfId="3" applyNumberFormat="1" applyFont="1" applyFill="1" applyBorder="1" applyAlignment="1">
      <alignment horizontal="left" vertical="center" wrapText="1" indent="1"/>
    </xf>
    <xf numFmtId="0" fontId="9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vertical="center" wrapText="1"/>
    </xf>
    <xf numFmtId="5" fontId="2" fillId="0" borderId="0" xfId="3" quotePrefix="1" applyNumberFormat="1" applyFont="1" applyFill="1" applyBorder="1" applyAlignment="1">
      <alignment horizontal="left" vertical="center" wrapText="1"/>
    </xf>
    <xf numFmtId="5" fontId="0" fillId="0" borderId="0" xfId="3" quotePrefix="1" applyNumberFormat="1" applyFont="1" applyFill="1" applyBorder="1" applyAlignment="1">
      <alignment horizontal="left" vertical="center" wrapText="1"/>
    </xf>
    <xf numFmtId="5" fontId="9" fillId="0" borderId="0" xfId="3" applyNumberFormat="1" applyFont="1" applyFill="1" applyBorder="1" applyAlignment="1">
      <alignment vertical="center" wrapText="1"/>
    </xf>
    <xf numFmtId="5" fontId="9" fillId="0" borderId="0" xfId="3" quotePrefix="1" applyNumberFormat="1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wrapText="1"/>
    </xf>
    <xf numFmtId="5" fontId="9" fillId="0" borderId="0" xfId="3" applyNumberFormat="1" applyFont="1" applyFill="1" applyBorder="1" applyAlignment="1">
      <alignment horizontal="left" wrapText="1"/>
    </xf>
    <xf numFmtId="165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 wrapText="1"/>
    </xf>
    <xf numFmtId="9" fontId="11" fillId="0" borderId="0" xfId="0" applyNumberFormat="1" applyFont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 wrapText="1"/>
    </xf>
    <xf numFmtId="5" fontId="2" fillId="0" borderId="0" xfId="3" applyNumberFormat="1" applyFont="1" applyFill="1" applyBorder="1" applyAlignment="1">
      <alignment horizontal="left" vertical="center" wrapText="1" indent="1"/>
    </xf>
    <xf numFmtId="5" fontId="9" fillId="0" borderId="0" xfId="3" quotePrefix="1" applyNumberFormat="1" applyFont="1" applyFill="1" applyBorder="1" applyAlignment="1">
      <alignment horizontal="left" vertical="center" wrapText="1" indent="1"/>
    </xf>
    <xf numFmtId="0" fontId="9" fillId="0" borderId="0" xfId="2" applyFont="1" applyFill="1" applyBorder="1" applyAlignment="1">
      <alignment horizontal="left" wrapText="1" indent="1"/>
    </xf>
    <xf numFmtId="5" fontId="9" fillId="0" borderId="0" xfId="3" applyNumberFormat="1" applyFont="1" applyFill="1" applyBorder="1" applyAlignment="1">
      <alignment horizontal="left" wrapText="1" indent="1"/>
    </xf>
    <xf numFmtId="5" fontId="0" fillId="0" borderId="0" xfId="3" applyNumberFormat="1" applyFont="1" applyFill="1" applyBorder="1" applyAlignment="1">
      <alignment wrapText="1"/>
    </xf>
    <xf numFmtId="0" fontId="0" fillId="0" borderId="0" xfId="2" applyFont="1" applyFill="1" applyBorder="1" applyAlignment="1">
      <alignment wrapText="1"/>
    </xf>
    <xf numFmtId="38" fontId="0" fillId="4" borderId="0" xfId="0" applyNumberFormat="1" applyFill="1"/>
    <xf numFmtId="38" fontId="7" fillId="4" borderId="0" xfId="0" applyNumberFormat="1" applyFont="1" applyFill="1" applyBorder="1" applyAlignment="1">
      <alignment horizontal="centerContinuous"/>
    </xf>
    <xf numFmtId="38" fontId="1" fillId="4" borderId="0" xfId="1" applyNumberFormat="1" applyFont="1" applyFill="1"/>
    <xf numFmtId="38" fontId="0" fillId="4" borderId="1" xfId="0" applyNumberFormat="1" applyFill="1" applyBorder="1"/>
    <xf numFmtId="38" fontId="0" fillId="2" borderId="0" xfId="0" applyNumberFormat="1" applyFill="1"/>
    <xf numFmtId="38" fontId="1" fillId="2" borderId="0" xfId="1" applyNumberFormat="1" applyFont="1" applyFill="1"/>
    <xf numFmtId="43" fontId="2" fillId="0" borderId="0" xfId="1" applyNumberFormat="1" applyFont="1" applyBorder="1"/>
    <xf numFmtId="39" fontId="2" fillId="0" borderId="0" xfId="1" applyNumberFormat="1" applyFont="1" applyFill="1"/>
    <xf numFmtId="39" fontId="0" fillId="0" borderId="0" xfId="1" applyNumberFormat="1" applyFont="1" applyFill="1"/>
    <xf numFmtId="39" fontId="0" fillId="0" borderId="0" xfId="1" applyNumberFormat="1" applyFont="1" applyFill="1" applyBorder="1"/>
    <xf numFmtId="39" fontId="2" fillId="0" borderId="0" xfId="1" applyNumberFormat="1" applyFont="1" applyBorder="1"/>
    <xf numFmtId="39" fontId="6" fillId="0" borderId="0" xfId="1" applyNumberFormat="1" applyFont="1" applyFill="1" applyBorder="1"/>
    <xf numFmtId="39" fontId="1" fillId="4" borderId="0" xfId="1" applyNumberFormat="1" applyFont="1" applyFill="1"/>
    <xf numFmtId="39" fontId="6" fillId="4" borderId="0" xfId="1" applyNumberFormat="1" applyFont="1" applyFill="1"/>
    <xf numFmtId="39" fontId="0" fillId="4" borderId="0" xfId="1" applyNumberFormat="1" applyFont="1" applyFill="1"/>
    <xf numFmtId="0" fontId="0" fillId="0" borderId="0" xfId="0" applyFill="1" applyAlignment="1">
      <alignment horizontal="left" indent="2"/>
    </xf>
    <xf numFmtId="38" fontId="1" fillId="0" borderId="0" xfId="1" applyNumberFormat="1" applyFont="1" applyFill="1"/>
    <xf numFmtId="164" fontId="1" fillId="0" borderId="0" xfId="1" applyNumberFormat="1" applyFont="1" applyFill="1"/>
    <xf numFmtId="9" fontId="1" fillId="0" borderId="0" xfId="1" applyNumberFormat="1" applyFont="1" applyFill="1" applyAlignment="1">
      <alignment horizontal="right"/>
    </xf>
    <xf numFmtId="39" fontId="1" fillId="0" borderId="0" xfId="1" applyNumberFormat="1" applyFont="1" applyFill="1"/>
    <xf numFmtId="164" fontId="0" fillId="0" borderId="0" xfId="0" applyNumberFormat="1" applyFill="1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/>
    <xf numFmtId="38" fontId="7" fillId="4" borderId="2" xfId="0" applyNumberFormat="1" applyFont="1" applyFill="1" applyBorder="1" applyAlignment="1">
      <alignment horizontal="center" wrapText="1"/>
    </xf>
    <xf numFmtId="165" fontId="7" fillId="4" borderId="2" xfId="0" applyNumberFormat="1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0" fillId="4" borderId="0" xfId="0" applyFill="1" applyBorder="1"/>
    <xf numFmtId="0" fontId="0" fillId="0" borderId="0" xfId="0" applyBorder="1"/>
    <xf numFmtId="0" fontId="0" fillId="0" borderId="0" xfId="0" applyFont="1" applyAlignment="1"/>
  </cellXfs>
  <cellStyles count="4">
    <cellStyle name="Comma" xfId="1" builtinId="3"/>
    <cellStyle name="Currency 2 2" xfId="3" xr:uid="{00000000-0005-0000-0000-000001000000}"/>
    <cellStyle name="Normal" xfId="0" builtinId="0"/>
    <cellStyle name="Normal 2" xfId="2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"/>
      <alignment horizontal="center" vertical="bottom" textRotation="0" wrapText="1" indent="0" justifyLastLine="0" shrinkToFit="0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6" formatCode="#,##0_);[Red]\(#,##0\)"/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border>
        <bottom style="double">
          <color indexed="64"/>
        </bottom>
      </border>
    </dxf>
    <dxf>
      <fill>
        <patternFill patternType="solid">
          <fgColor theme="0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I216" totalsRowShown="0" headerRowDxfId="21" dataDxfId="19" headerRowBorderDxfId="20" dataCellStyle="Comma">
  <autoFilter ref="A5:I216" xr:uid="{00000000-0009-0000-0100-000001000000}"/>
  <tableColumns count="9">
    <tableColumn id="1" xr3:uid="{00000000-0010-0000-0000-000001000000}" name="Fund Number" dataDxfId="18"/>
    <tableColumn id="2" xr3:uid="{00000000-0010-0000-0000-000002000000}" name="Fund Description" dataDxfId="17"/>
    <tableColumn id="3" xr3:uid="{00000000-0010-0000-0000-000003000000}" name="Current Budget Total" dataDxfId="16" dataCellStyle="Comma"/>
    <tableColumn id="4" xr3:uid="{00000000-0010-0000-0000-000004000000}" name="Current Budget Operating Revenue " dataDxfId="15" dataCellStyle="Comma"/>
    <tableColumn id="5" xr3:uid="{00000000-0010-0000-0000-000005000000}" name="Actual Operating Revenue $" dataDxfId="14" dataCellStyle="Comma"/>
    <tableColumn id="6" xr3:uid="{00000000-0010-0000-0000-000006000000}" name="Actual Operating Revenue %" dataDxfId="13" dataCellStyle="Comma"/>
    <tableColumn id="8" xr3:uid="{00000000-0010-0000-0000-000008000000}" name="Current Budget Operating Expenditures " dataDxfId="12" dataCellStyle="Comma"/>
    <tableColumn id="9" xr3:uid="{00000000-0010-0000-0000-000009000000}" name="Actual Operating Expenditure $" dataDxfId="11" dataCellStyle="Comma"/>
    <tableColumn id="10" xr3:uid="{00000000-0010-0000-0000-00000A000000}" name="Actual Operating Expenditure %" dataDxfId="10" dataCellStyle="Comma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I115" totalsRowShown="0" headerRowDxfId="7">
  <autoFilter ref="A4:I115" xr:uid="{00000000-0009-0000-0100-000002000000}"/>
  <tableColumns count="9">
    <tableColumn id="1" xr3:uid="{00000000-0010-0000-0100-000001000000}" name="Department" dataDxfId="6" dataCellStyle="Currency 2 2"/>
    <tableColumn id="2" xr3:uid="{00000000-0010-0000-0100-000002000000}" name="Program Name"/>
    <tableColumn id="3" xr3:uid="{00000000-0010-0000-0100-000003000000}" name="Total" dataDxfId="5" dataCellStyle="Comma"/>
    <tableColumn id="4" xr3:uid="{00000000-0010-0000-0100-000004000000}" name="Current Budget Operating Revenue" dataDxfId="4" dataCellStyle="Comma"/>
    <tableColumn id="5" xr3:uid="{00000000-0010-0000-0100-000005000000}" name="Actual Operating Revenue $" dataDxfId="3" dataCellStyle="Comma"/>
    <tableColumn id="6" xr3:uid="{00000000-0010-0000-0100-000006000000}" name="Actual Operating Revenue %" dataDxfId="2" dataCellStyle="Comma"/>
    <tableColumn id="7" xr3:uid="{00000000-0010-0000-0100-000007000000}" name="Current Budget Operating Expenditures" dataDxfId="1" dataCellStyle="Comma"/>
    <tableColumn id="8" xr3:uid="{00000000-0010-0000-0100-000008000000}" name="Actual Operating Expenditure $"/>
    <tableColumn id="9" xr3:uid="{00000000-0010-0000-0100-000009000000}" name="Actual Operating Expenditure %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A219"/>
  <sheetViews>
    <sheetView showGridLines="0" tabSelected="1" zoomScaleNormal="100" workbookViewId="0">
      <selection activeCell="B220" sqref="B220"/>
    </sheetView>
  </sheetViews>
  <sheetFormatPr defaultRowHeight="15" x14ac:dyDescent="0.25"/>
  <cols>
    <col min="1" max="1" width="10.5703125" style="35" customWidth="1"/>
    <col min="2" max="2" width="45.7109375" style="35" customWidth="1"/>
    <col min="3" max="3" width="14.140625" style="91" customWidth="1"/>
    <col min="4" max="4" width="14.5703125" style="35" customWidth="1"/>
    <col min="5" max="5" width="12.42578125" style="35" customWidth="1"/>
    <col min="6" max="6" width="8.5703125" style="35" customWidth="1"/>
    <col min="7" max="7" width="14.85546875" style="35" customWidth="1"/>
    <col min="8" max="8" width="20.85546875" style="35" bestFit="1" customWidth="1"/>
    <col min="9" max="9" width="10.42578125" style="35" customWidth="1"/>
    <col min="10" max="10" width="12.7109375" bestFit="1" customWidth="1"/>
    <col min="11" max="11" width="11.7109375" bestFit="1" customWidth="1"/>
  </cols>
  <sheetData>
    <row r="1" spans="1:11" ht="19.149999999999999" customHeight="1" x14ac:dyDescent="0.3">
      <c r="A1" s="42" t="s">
        <v>357</v>
      </c>
      <c r="B1" s="41"/>
      <c r="C1" s="87"/>
      <c r="D1" s="41"/>
      <c r="E1" s="41"/>
      <c r="F1" s="41"/>
      <c r="G1" s="41"/>
      <c r="H1" s="41"/>
      <c r="I1" s="41"/>
      <c r="J1" s="41"/>
      <c r="K1" s="41"/>
    </row>
    <row r="2" spans="1:11" ht="15.75" x14ac:dyDescent="0.25">
      <c r="A2" s="43" t="s">
        <v>356</v>
      </c>
      <c r="B2" s="41"/>
      <c r="C2" s="87"/>
      <c r="D2" s="41"/>
      <c r="E2" s="41"/>
      <c r="F2" s="41"/>
      <c r="G2" s="41"/>
      <c r="H2" s="41"/>
      <c r="I2" s="41"/>
      <c r="J2" s="41"/>
      <c r="K2" s="41"/>
    </row>
    <row r="3" spans="1:11" x14ac:dyDescent="0.25">
      <c r="A3" s="44" t="s">
        <v>531</v>
      </c>
      <c r="B3" s="41"/>
      <c r="C3" s="87"/>
      <c r="D3" s="45"/>
      <c r="E3" s="45"/>
      <c r="F3" s="45"/>
      <c r="G3" s="45"/>
      <c r="H3" s="45"/>
      <c r="I3" s="45"/>
      <c r="J3" s="41"/>
      <c r="K3" s="41"/>
    </row>
    <row r="4" spans="1:11" ht="15.75" x14ac:dyDescent="0.25">
      <c r="A4" s="46"/>
      <c r="B4" s="41"/>
      <c r="C4" s="88"/>
      <c r="D4" s="47"/>
      <c r="E4" s="47"/>
      <c r="F4" s="48"/>
      <c r="G4" s="49"/>
      <c r="H4" s="47"/>
      <c r="I4" s="48"/>
      <c r="J4" s="41"/>
      <c r="K4" s="41"/>
    </row>
    <row r="5" spans="1:11" s="114" customFormat="1" ht="39" customHeight="1" thickBot="1" x14ac:dyDescent="0.3">
      <c r="A5" s="108" t="s">
        <v>379</v>
      </c>
      <c r="B5" s="109" t="s">
        <v>380</v>
      </c>
      <c r="C5" s="110" t="s">
        <v>372</v>
      </c>
      <c r="D5" s="111" t="s">
        <v>373</v>
      </c>
      <c r="E5" s="111" t="s">
        <v>374</v>
      </c>
      <c r="F5" s="112" t="s">
        <v>375</v>
      </c>
      <c r="G5" s="111" t="s">
        <v>376</v>
      </c>
      <c r="H5" s="111" t="s">
        <v>377</v>
      </c>
      <c r="I5" s="112" t="s">
        <v>378</v>
      </c>
      <c r="J5" s="113"/>
      <c r="K5" s="113"/>
    </row>
    <row r="6" spans="1:11" ht="15.75" thickTop="1" x14ac:dyDescent="0.25">
      <c r="A6" s="50" t="s">
        <v>22</v>
      </c>
      <c r="B6" s="41" t="s">
        <v>507</v>
      </c>
      <c r="C6" s="89">
        <v>246896520</v>
      </c>
      <c r="D6" s="51">
        <v>191524686</v>
      </c>
      <c r="E6" s="51">
        <v>171248216.46000001</v>
      </c>
      <c r="F6" s="52">
        <v>0.89413129992026197</v>
      </c>
      <c r="G6" s="51">
        <v>67887786</v>
      </c>
      <c r="H6" s="99">
        <v>43357165.539999999</v>
      </c>
      <c r="I6" s="52">
        <v>0.63865929491352091</v>
      </c>
      <c r="J6" s="53"/>
      <c r="K6" s="53"/>
    </row>
    <row r="7" spans="1:11" x14ac:dyDescent="0.25">
      <c r="A7" s="50" t="s">
        <v>23</v>
      </c>
      <c r="B7" s="41" t="s">
        <v>508</v>
      </c>
      <c r="C7" s="89">
        <v>14653771</v>
      </c>
      <c r="D7" s="51">
        <v>38783178</v>
      </c>
      <c r="E7" s="51">
        <v>23669396.550000001</v>
      </c>
      <c r="F7" s="52">
        <v>0.61030059346864252</v>
      </c>
      <c r="G7" s="51">
        <v>9610151</v>
      </c>
      <c r="H7" s="99">
        <v>6816569.5899999999</v>
      </c>
      <c r="I7" s="52">
        <v>0.70930931158105626</v>
      </c>
      <c r="J7" s="53"/>
      <c r="K7" s="53"/>
    </row>
    <row r="8" spans="1:11" x14ac:dyDescent="0.25">
      <c r="A8" s="50" t="s">
        <v>24</v>
      </c>
      <c r="B8" s="40" t="s">
        <v>203</v>
      </c>
      <c r="C8" s="89">
        <v>5655484</v>
      </c>
      <c r="D8" s="51">
        <v>0</v>
      </c>
      <c r="E8" s="51">
        <v>0</v>
      </c>
      <c r="F8" s="52" t="s">
        <v>532</v>
      </c>
      <c r="G8" s="51">
        <v>0</v>
      </c>
      <c r="H8" s="99">
        <v>0</v>
      </c>
      <c r="I8" s="52" t="s">
        <v>532</v>
      </c>
      <c r="J8" s="53"/>
      <c r="K8" s="53"/>
    </row>
    <row r="9" spans="1:11" x14ac:dyDescent="0.25">
      <c r="A9" s="50" t="s">
        <v>25</v>
      </c>
      <c r="B9" s="41" t="s">
        <v>519</v>
      </c>
      <c r="C9" s="89">
        <v>3476751</v>
      </c>
      <c r="D9" s="51">
        <v>1959269</v>
      </c>
      <c r="E9" s="51">
        <v>1383099.72</v>
      </c>
      <c r="F9" s="52">
        <v>0.70592640418441777</v>
      </c>
      <c r="G9" s="51">
        <v>2379423</v>
      </c>
      <c r="H9" s="99">
        <v>1671026.82</v>
      </c>
      <c r="I9" s="52">
        <v>0.70228236845655445</v>
      </c>
      <c r="J9" s="53"/>
      <c r="K9" s="53"/>
    </row>
    <row r="10" spans="1:11" x14ac:dyDescent="0.25">
      <c r="A10" s="50" t="s">
        <v>26</v>
      </c>
      <c r="B10" s="41" t="s">
        <v>204</v>
      </c>
      <c r="C10" s="89">
        <v>795886</v>
      </c>
      <c r="D10" s="51">
        <v>168185</v>
      </c>
      <c r="E10" s="51">
        <v>48488.29</v>
      </c>
      <c r="F10" s="52">
        <v>0.28830329696465201</v>
      </c>
      <c r="G10" s="51">
        <v>716423</v>
      </c>
      <c r="H10" s="99">
        <v>516145.58</v>
      </c>
      <c r="I10" s="52">
        <v>0.72044808723338027</v>
      </c>
      <c r="J10" s="53"/>
      <c r="K10" s="53"/>
    </row>
    <row r="11" spans="1:11" x14ac:dyDescent="0.25">
      <c r="A11" s="50" t="s">
        <v>27</v>
      </c>
      <c r="B11" s="41" t="s">
        <v>205</v>
      </c>
      <c r="C11" s="89">
        <v>187366</v>
      </c>
      <c r="D11" s="51">
        <v>77237</v>
      </c>
      <c r="E11" s="51">
        <v>65188.63</v>
      </c>
      <c r="F11" s="52">
        <v>0.84400779419190286</v>
      </c>
      <c r="G11" s="51">
        <v>142634</v>
      </c>
      <c r="H11" s="99">
        <v>153012.41</v>
      </c>
      <c r="I11" s="52">
        <v>1.0727625250641502</v>
      </c>
      <c r="J11" s="53"/>
      <c r="K11" s="53"/>
    </row>
    <row r="12" spans="1:11" x14ac:dyDescent="0.25">
      <c r="A12" s="50" t="s">
        <v>28</v>
      </c>
      <c r="B12" s="41" t="s">
        <v>206</v>
      </c>
      <c r="C12" s="89">
        <v>282827</v>
      </c>
      <c r="D12" s="51">
        <v>282827</v>
      </c>
      <c r="E12" s="51">
        <v>218371.9</v>
      </c>
      <c r="F12" s="52">
        <v>0.77210414847238773</v>
      </c>
      <c r="G12" s="51">
        <v>282827</v>
      </c>
      <c r="H12" s="99">
        <v>232924.88</v>
      </c>
      <c r="I12" s="52">
        <v>0.82355956114515239</v>
      </c>
      <c r="J12" s="53"/>
      <c r="K12" s="53"/>
    </row>
    <row r="13" spans="1:11" x14ac:dyDescent="0.25">
      <c r="A13" s="50" t="s">
        <v>29</v>
      </c>
      <c r="B13" s="41" t="s">
        <v>207</v>
      </c>
      <c r="C13" s="89">
        <v>175559</v>
      </c>
      <c r="D13" s="51">
        <v>3440</v>
      </c>
      <c r="E13" s="51">
        <v>2107.25</v>
      </c>
      <c r="F13" s="52">
        <v>0.61257267441860463</v>
      </c>
      <c r="G13" s="51">
        <v>175559</v>
      </c>
      <c r="H13" s="99">
        <v>10590.23</v>
      </c>
      <c r="I13" s="52">
        <v>6.0322911385915841E-2</v>
      </c>
      <c r="J13" s="53"/>
      <c r="K13" s="53"/>
    </row>
    <row r="14" spans="1:11" x14ac:dyDescent="0.25">
      <c r="A14" s="50" t="s">
        <v>30</v>
      </c>
      <c r="B14" s="41" t="s">
        <v>208</v>
      </c>
      <c r="C14" s="89">
        <v>8122021</v>
      </c>
      <c r="D14" s="51">
        <v>662216</v>
      </c>
      <c r="E14" s="51">
        <v>455127.83</v>
      </c>
      <c r="F14" s="52">
        <v>0.68728002645662445</v>
      </c>
      <c r="G14" s="51">
        <v>5645106</v>
      </c>
      <c r="H14" s="99">
        <v>4540896.8499999996</v>
      </c>
      <c r="I14" s="52">
        <v>0.80439532047759588</v>
      </c>
      <c r="J14" s="53"/>
      <c r="K14" s="53"/>
    </row>
    <row r="15" spans="1:11" x14ac:dyDescent="0.25">
      <c r="A15" s="50" t="s">
        <v>31</v>
      </c>
      <c r="B15" s="41" t="s">
        <v>209</v>
      </c>
      <c r="C15" s="89">
        <v>2228017</v>
      </c>
      <c r="D15" s="51">
        <v>831625</v>
      </c>
      <c r="E15" s="51">
        <v>701647.83</v>
      </c>
      <c r="F15" s="52">
        <v>0.84370699534044791</v>
      </c>
      <c r="G15" s="51">
        <v>2123778</v>
      </c>
      <c r="H15" s="99">
        <v>1198142.76</v>
      </c>
      <c r="I15" s="52">
        <v>0.56415631012280942</v>
      </c>
      <c r="J15" s="53"/>
      <c r="K15" s="53"/>
    </row>
    <row r="16" spans="1:11" x14ac:dyDescent="0.25">
      <c r="A16" s="50" t="s">
        <v>32</v>
      </c>
      <c r="B16" s="41" t="s">
        <v>210</v>
      </c>
      <c r="C16" s="89">
        <v>865581</v>
      </c>
      <c r="D16" s="51">
        <v>625090</v>
      </c>
      <c r="E16" s="51">
        <v>525609.99</v>
      </c>
      <c r="F16" s="52">
        <v>0.84085490089427117</v>
      </c>
      <c r="G16" s="51">
        <v>598014</v>
      </c>
      <c r="H16" s="99">
        <v>448220.3</v>
      </c>
      <c r="I16" s="52">
        <v>0.74951472707996802</v>
      </c>
      <c r="J16" s="53"/>
      <c r="K16" s="53"/>
    </row>
    <row r="17" spans="1:11" x14ac:dyDescent="0.25">
      <c r="A17" s="50" t="s">
        <v>33</v>
      </c>
      <c r="B17" s="41" t="s">
        <v>211</v>
      </c>
      <c r="C17" s="89">
        <v>47650</v>
      </c>
      <c r="D17" s="51">
        <v>300</v>
      </c>
      <c r="E17" s="51">
        <v>187.24</v>
      </c>
      <c r="F17" s="52">
        <v>0.62413333333333332</v>
      </c>
      <c r="G17" s="51">
        <v>47650</v>
      </c>
      <c r="H17" s="99">
        <v>68905.95</v>
      </c>
      <c r="I17" s="52">
        <v>1.4460849947534102</v>
      </c>
      <c r="J17" s="53"/>
      <c r="K17" s="53"/>
    </row>
    <row r="18" spans="1:11" x14ac:dyDescent="0.25">
      <c r="A18" s="50" t="s">
        <v>34</v>
      </c>
      <c r="B18" s="41" t="s">
        <v>212</v>
      </c>
      <c r="C18" s="89">
        <v>1461720</v>
      </c>
      <c r="D18" s="51">
        <v>767324</v>
      </c>
      <c r="E18" s="51">
        <v>780220.84</v>
      </c>
      <c r="F18" s="52">
        <v>1.0168075545662587</v>
      </c>
      <c r="G18" s="51">
        <v>992779</v>
      </c>
      <c r="H18" s="99">
        <v>707074.3</v>
      </c>
      <c r="I18" s="52">
        <v>0.71221722054958858</v>
      </c>
      <c r="J18" s="53"/>
      <c r="K18" s="53"/>
    </row>
    <row r="19" spans="1:11" x14ac:dyDescent="0.25">
      <c r="A19" s="50" t="s">
        <v>35</v>
      </c>
      <c r="B19" s="41" t="s">
        <v>213</v>
      </c>
      <c r="C19" s="89">
        <v>2285993</v>
      </c>
      <c r="D19" s="51">
        <v>1006898</v>
      </c>
      <c r="E19" s="51">
        <v>897763.35</v>
      </c>
      <c r="F19" s="52">
        <v>0.89161300350184425</v>
      </c>
      <c r="G19" s="51">
        <v>1324205</v>
      </c>
      <c r="H19" s="99">
        <v>836059.98</v>
      </c>
      <c r="I19" s="52">
        <v>0.63136748464172843</v>
      </c>
      <c r="J19" s="53"/>
      <c r="K19" s="53"/>
    </row>
    <row r="20" spans="1:11" x14ac:dyDescent="0.25">
      <c r="A20" s="50" t="s">
        <v>36</v>
      </c>
      <c r="B20" s="41" t="s">
        <v>214</v>
      </c>
      <c r="C20" s="89">
        <v>1455314</v>
      </c>
      <c r="D20" s="51">
        <v>726750</v>
      </c>
      <c r="E20" s="51">
        <v>391775.79</v>
      </c>
      <c r="F20" s="52">
        <v>0.53907917440660469</v>
      </c>
      <c r="G20" s="51">
        <v>603439</v>
      </c>
      <c r="H20" s="99">
        <v>407680.57</v>
      </c>
      <c r="I20" s="52">
        <v>0.67559532943677825</v>
      </c>
      <c r="J20" s="53"/>
      <c r="K20" s="53"/>
    </row>
    <row r="21" spans="1:11" x14ac:dyDescent="0.25">
      <c r="A21" s="50" t="s">
        <v>37</v>
      </c>
      <c r="B21" s="41" t="s">
        <v>215</v>
      </c>
      <c r="C21" s="89">
        <v>2893580</v>
      </c>
      <c r="D21" s="51">
        <v>1197332</v>
      </c>
      <c r="E21" s="51">
        <v>1182371.99</v>
      </c>
      <c r="F21" s="52">
        <v>0.98750554566319115</v>
      </c>
      <c r="G21" s="51">
        <v>1894338</v>
      </c>
      <c r="H21" s="99">
        <v>1393190.49</v>
      </c>
      <c r="I21" s="52">
        <v>0.73544979301476299</v>
      </c>
      <c r="J21" s="53"/>
      <c r="K21" s="53"/>
    </row>
    <row r="22" spans="1:11" x14ac:dyDescent="0.25">
      <c r="A22" s="50" t="s">
        <v>38</v>
      </c>
      <c r="B22" s="41" t="s">
        <v>421</v>
      </c>
      <c r="C22" s="89">
        <v>2373346</v>
      </c>
      <c r="D22" s="51">
        <v>1177369</v>
      </c>
      <c r="E22" s="51">
        <v>236257.04</v>
      </c>
      <c r="F22" s="52">
        <v>0.20066524598490362</v>
      </c>
      <c r="G22" s="51">
        <v>1367330</v>
      </c>
      <c r="H22" s="99">
        <v>1096173.42</v>
      </c>
      <c r="I22" s="52">
        <v>0.80168899972939955</v>
      </c>
      <c r="J22" s="53"/>
      <c r="K22" s="53"/>
    </row>
    <row r="23" spans="1:11" x14ac:dyDescent="0.25">
      <c r="A23" s="50" t="s">
        <v>39</v>
      </c>
      <c r="B23" s="41" t="s">
        <v>216</v>
      </c>
      <c r="C23" s="89">
        <v>1107516</v>
      </c>
      <c r="D23" s="51">
        <v>279559</v>
      </c>
      <c r="E23" s="51">
        <v>29640.67</v>
      </c>
      <c r="F23" s="52">
        <v>0.10602652749509048</v>
      </c>
      <c r="G23" s="51">
        <v>962238</v>
      </c>
      <c r="H23" s="99">
        <v>478975.28</v>
      </c>
      <c r="I23" s="52">
        <v>0.49777215200397412</v>
      </c>
      <c r="J23" s="53"/>
      <c r="K23" s="53"/>
    </row>
    <row r="24" spans="1:11" x14ac:dyDescent="0.25">
      <c r="A24" s="50" t="s">
        <v>40</v>
      </c>
      <c r="B24" s="41" t="s">
        <v>217</v>
      </c>
      <c r="C24" s="89">
        <v>2382634</v>
      </c>
      <c r="D24" s="51">
        <v>1147520</v>
      </c>
      <c r="E24" s="51">
        <v>1165271.1000000001</v>
      </c>
      <c r="F24" s="52">
        <v>1.0154690985778025</v>
      </c>
      <c r="G24" s="51">
        <v>1833404</v>
      </c>
      <c r="H24" s="99">
        <v>1147604.44</v>
      </c>
      <c r="I24" s="52">
        <v>0.62594193096557005</v>
      </c>
      <c r="J24" s="53"/>
      <c r="K24" s="53"/>
    </row>
    <row r="25" spans="1:11" x14ac:dyDescent="0.25">
      <c r="A25" s="50" t="s">
        <v>41</v>
      </c>
      <c r="B25" s="41" t="s">
        <v>218</v>
      </c>
      <c r="C25" s="89">
        <v>397257</v>
      </c>
      <c r="D25" s="51">
        <v>74005</v>
      </c>
      <c r="E25" s="51">
        <v>97527.16</v>
      </c>
      <c r="F25" s="52">
        <v>1.3178455509762854</v>
      </c>
      <c r="G25" s="51">
        <v>397257</v>
      </c>
      <c r="H25" s="99">
        <v>10387.91</v>
      </c>
      <c r="I25" s="52">
        <v>2.6149092401140824E-2</v>
      </c>
      <c r="J25" s="53"/>
      <c r="K25" s="53"/>
    </row>
    <row r="26" spans="1:11" x14ac:dyDescent="0.25">
      <c r="A26" s="50" t="s">
        <v>42</v>
      </c>
      <c r="B26" s="41" t="s">
        <v>219</v>
      </c>
      <c r="C26" s="89">
        <v>22593724</v>
      </c>
      <c r="D26" s="51">
        <v>4091230</v>
      </c>
      <c r="E26" s="51">
        <v>3999189.13</v>
      </c>
      <c r="F26" s="52">
        <v>0.97750288544031982</v>
      </c>
      <c r="G26" s="51">
        <v>10745781</v>
      </c>
      <c r="H26" s="99">
        <v>7229533.0999999996</v>
      </c>
      <c r="I26" s="52">
        <v>0.67277874916676594</v>
      </c>
      <c r="J26" s="53"/>
      <c r="K26" s="53"/>
    </row>
    <row r="27" spans="1:11" s="12" customFormat="1" x14ac:dyDescent="0.25">
      <c r="A27" s="50">
        <v>1011</v>
      </c>
      <c r="B27" s="41" t="s">
        <v>509</v>
      </c>
      <c r="C27" s="89">
        <v>644463</v>
      </c>
      <c r="D27" s="51">
        <v>499395</v>
      </c>
      <c r="E27" s="51">
        <v>500870.9</v>
      </c>
      <c r="F27" s="52">
        <v>1.0029553760049661</v>
      </c>
      <c r="G27" s="51">
        <v>610189</v>
      </c>
      <c r="H27" s="99">
        <v>327160.99</v>
      </c>
      <c r="I27" s="52">
        <v>0.53616336905450601</v>
      </c>
      <c r="J27" s="53"/>
      <c r="K27" s="53"/>
    </row>
    <row r="28" spans="1:11" s="12" customFormat="1" x14ac:dyDescent="0.25">
      <c r="A28" s="50">
        <v>1019</v>
      </c>
      <c r="B28" s="41" t="s">
        <v>368</v>
      </c>
      <c r="C28" s="89">
        <v>16062450</v>
      </c>
      <c r="D28" s="51">
        <v>7701104</v>
      </c>
      <c r="E28" s="51">
        <v>7421824.7400000002</v>
      </c>
      <c r="F28" s="52">
        <v>0.96373516576324647</v>
      </c>
      <c r="G28" s="51">
        <v>12350725</v>
      </c>
      <c r="H28" s="99">
        <v>7487545.4100000001</v>
      </c>
      <c r="I28" s="52">
        <v>0.60624339137985828</v>
      </c>
      <c r="J28" s="53"/>
      <c r="K28" s="53"/>
    </row>
    <row r="29" spans="1:11" x14ac:dyDescent="0.25">
      <c r="A29" s="50">
        <v>1020</v>
      </c>
      <c r="B29" s="41" t="s">
        <v>422</v>
      </c>
      <c r="C29" s="89">
        <v>1428372</v>
      </c>
      <c r="D29" s="51">
        <v>1051070</v>
      </c>
      <c r="E29" s="51">
        <v>1082417.31</v>
      </c>
      <c r="F29" s="52">
        <v>1.0298241886839126</v>
      </c>
      <c r="G29" s="51">
        <v>1265206</v>
      </c>
      <c r="H29" s="99">
        <v>955280.99</v>
      </c>
      <c r="I29" s="52">
        <v>0.75503988283330936</v>
      </c>
      <c r="J29" s="53"/>
      <c r="K29" s="53"/>
    </row>
    <row r="30" spans="1:11" x14ac:dyDescent="0.25">
      <c r="A30" s="50" t="s">
        <v>43</v>
      </c>
      <c r="B30" s="41" t="s">
        <v>220</v>
      </c>
      <c r="C30" s="89">
        <v>3822521</v>
      </c>
      <c r="D30" s="51">
        <v>2606533</v>
      </c>
      <c r="E30" s="51">
        <v>2683838.2999999998</v>
      </c>
      <c r="F30" s="52">
        <v>1.0296582855463559</v>
      </c>
      <c r="G30" s="51">
        <v>3188093</v>
      </c>
      <c r="H30" s="99">
        <v>1834783.23</v>
      </c>
      <c r="I30" s="52">
        <v>0.57551120058291905</v>
      </c>
      <c r="J30" s="53"/>
      <c r="K30" s="53"/>
    </row>
    <row r="31" spans="1:11" x14ac:dyDescent="0.25">
      <c r="A31" s="50" t="s">
        <v>44</v>
      </c>
      <c r="B31" s="41" t="s">
        <v>221</v>
      </c>
      <c r="C31" s="89">
        <v>3952</v>
      </c>
      <c r="D31" s="51">
        <v>0</v>
      </c>
      <c r="E31" s="51">
        <v>52.72</v>
      </c>
      <c r="F31" s="52" t="s">
        <v>532</v>
      </c>
      <c r="G31" s="51">
        <v>3952</v>
      </c>
      <c r="H31" s="99">
        <v>0</v>
      </c>
      <c r="I31" s="52">
        <v>0</v>
      </c>
      <c r="J31" s="53"/>
      <c r="K31" s="53"/>
    </row>
    <row r="32" spans="1:11" x14ac:dyDescent="0.25">
      <c r="A32" s="50" t="s">
        <v>45</v>
      </c>
      <c r="B32" s="41" t="s">
        <v>423</v>
      </c>
      <c r="C32" s="89">
        <v>279935</v>
      </c>
      <c r="D32" s="51">
        <v>0</v>
      </c>
      <c r="E32" s="51">
        <v>5087.38</v>
      </c>
      <c r="F32" s="52" t="s">
        <v>532</v>
      </c>
      <c r="G32" s="51">
        <v>156910</v>
      </c>
      <c r="H32" s="99">
        <v>26350.49</v>
      </c>
      <c r="I32" s="52">
        <v>0.1679337836976611</v>
      </c>
      <c r="J32" s="53"/>
      <c r="K32" s="53"/>
    </row>
    <row r="33" spans="1:11" x14ac:dyDescent="0.25">
      <c r="A33" s="50" t="s">
        <v>46</v>
      </c>
      <c r="B33" s="41" t="s">
        <v>222</v>
      </c>
      <c r="C33" s="89">
        <v>8022</v>
      </c>
      <c r="D33" s="51">
        <v>0</v>
      </c>
      <c r="E33" s="51">
        <v>102.17</v>
      </c>
      <c r="F33" s="52" t="s">
        <v>532</v>
      </c>
      <c r="G33" s="51">
        <v>8022</v>
      </c>
      <c r="H33" s="99">
        <v>0</v>
      </c>
      <c r="I33" s="52">
        <v>0</v>
      </c>
      <c r="J33" s="53"/>
      <c r="K33" s="53"/>
    </row>
    <row r="34" spans="1:11" x14ac:dyDescent="0.25">
      <c r="A34" s="50" t="s">
        <v>47</v>
      </c>
      <c r="B34" s="41" t="s">
        <v>223</v>
      </c>
      <c r="C34" s="89">
        <v>34100</v>
      </c>
      <c r="D34" s="51">
        <v>0</v>
      </c>
      <c r="E34" s="51">
        <v>7368.19</v>
      </c>
      <c r="F34" s="52" t="s">
        <v>532</v>
      </c>
      <c r="G34" s="51">
        <v>34100</v>
      </c>
      <c r="H34" s="99">
        <v>4.8</v>
      </c>
      <c r="I34" s="52">
        <v>1.4076246334310849E-4</v>
      </c>
      <c r="J34" s="53"/>
      <c r="K34" s="53"/>
    </row>
    <row r="35" spans="1:11" x14ac:dyDescent="0.25">
      <c r="A35" s="50" t="s">
        <v>48</v>
      </c>
      <c r="B35" s="41" t="s">
        <v>224</v>
      </c>
      <c r="C35" s="89">
        <v>592968</v>
      </c>
      <c r="D35" s="51">
        <v>0</v>
      </c>
      <c r="E35" s="51">
        <v>7105.29</v>
      </c>
      <c r="F35" s="52" t="s">
        <v>532</v>
      </c>
      <c r="G35" s="51">
        <v>411111</v>
      </c>
      <c r="H35" s="99">
        <v>102714.84</v>
      </c>
      <c r="I35" s="52">
        <v>0.24984697563431774</v>
      </c>
      <c r="J35" s="53"/>
      <c r="K35" s="53"/>
    </row>
    <row r="36" spans="1:11" x14ac:dyDescent="0.25">
      <c r="A36" s="50" t="s">
        <v>49</v>
      </c>
      <c r="B36" s="41" t="s">
        <v>225</v>
      </c>
      <c r="C36" s="89">
        <v>24193</v>
      </c>
      <c r="D36" s="51">
        <v>0</v>
      </c>
      <c r="E36" s="51">
        <v>704.79</v>
      </c>
      <c r="F36" s="52" t="s">
        <v>532</v>
      </c>
      <c r="G36" s="51">
        <v>24193</v>
      </c>
      <c r="H36" s="99">
        <v>3.29</v>
      </c>
      <c r="I36" s="52">
        <v>1.3598974910097961E-4</v>
      </c>
      <c r="J36" s="53"/>
      <c r="K36" s="53"/>
    </row>
    <row r="37" spans="1:11" x14ac:dyDescent="0.25">
      <c r="A37" s="50" t="s">
        <v>50</v>
      </c>
      <c r="B37" s="41" t="s">
        <v>424</v>
      </c>
      <c r="C37" s="89">
        <v>92584</v>
      </c>
      <c r="D37" s="51">
        <v>0</v>
      </c>
      <c r="E37" s="51">
        <v>1174.9000000000001</v>
      </c>
      <c r="F37" s="52" t="s">
        <v>532</v>
      </c>
      <c r="G37" s="51">
        <v>28517</v>
      </c>
      <c r="H37" s="99">
        <v>12350</v>
      </c>
      <c r="I37" s="52">
        <v>0.43307500789003051</v>
      </c>
      <c r="J37" s="53"/>
      <c r="K37" s="53"/>
    </row>
    <row r="38" spans="1:11" x14ac:dyDescent="0.25">
      <c r="A38" s="50" t="s">
        <v>51</v>
      </c>
      <c r="B38" s="41" t="s">
        <v>226</v>
      </c>
      <c r="C38" s="89">
        <v>22047</v>
      </c>
      <c r="D38" s="51">
        <v>0</v>
      </c>
      <c r="E38" s="51">
        <v>1708.59</v>
      </c>
      <c r="F38" s="52" t="s">
        <v>532</v>
      </c>
      <c r="G38" s="51">
        <v>22047</v>
      </c>
      <c r="H38" s="99">
        <v>44.83</v>
      </c>
      <c r="I38" s="52">
        <v>2.0333832267428673E-3</v>
      </c>
      <c r="J38" s="53"/>
      <c r="K38" s="53"/>
    </row>
    <row r="39" spans="1:11" x14ac:dyDescent="0.25">
      <c r="A39" s="50" t="s">
        <v>52</v>
      </c>
      <c r="B39" s="41" t="s">
        <v>227</v>
      </c>
      <c r="C39" s="89">
        <v>3728</v>
      </c>
      <c r="D39" s="51">
        <v>0</v>
      </c>
      <c r="E39" s="51">
        <v>688.64</v>
      </c>
      <c r="F39" s="52" t="s">
        <v>532</v>
      </c>
      <c r="G39" s="51">
        <v>3728</v>
      </c>
      <c r="H39" s="99">
        <v>2000</v>
      </c>
      <c r="I39" s="52">
        <v>0.53648068669527893</v>
      </c>
      <c r="J39" s="53"/>
      <c r="K39" s="53"/>
    </row>
    <row r="40" spans="1:11" x14ac:dyDescent="0.25">
      <c r="A40" s="50" t="s">
        <v>53</v>
      </c>
      <c r="B40" s="41" t="s">
        <v>425</v>
      </c>
      <c r="C40" s="89">
        <v>211343</v>
      </c>
      <c r="D40" s="51">
        <v>0</v>
      </c>
      <c r="E40" s="51">
        <v>2730.82</v>
      </c>
      <c r="F40" s="52" t="s">
        <v>532</v>
      </c>
      <c r="G40" s="51">
        <v>211343</v>
      </c>
      <c r="H40" s="99">
        <v>3761.4</v>
      </c>
      <c r="I40" s="52">
        <v>1.779760862673474E-2</v>
      </c>
      <c r="J40" s="53"/>
      <c r="K40" s="53"/>
    </row>
    <row r="41" spans="1:11" x14ac:dyDescent="0.25">
      <c r="A41" s="50" t="s">
        <v>54</v>
      </c>
      <c r="B41" s="41" t="s">
        <v>228</v>
      </c>
      <c r="C41" s="89">
        <v>25343</v>
      </c>
      <c r="D41" s="51">
        <v>0</v>
      </c>
      <c r="E41" s="51">
        <v>2692.3</v>
      </c>
      <c r="F41" s="52" t="s">
        <v>532</v>
      </c>
      <c r="G41" s="51">
        <v>10350</v>
      </c>
      <c r="H41" s="99">
        <v>10162.49</v>
      </c>
      <c r="I41" s="52">
        <v>0.9818830917874396</v>
      </c>
      <c r="J41" s="53"/>
      <c r="K41" s="53"/>
    </row>
    <row r="42" spans="1:11" x14ac:dyDescent="0.25">
      <c r="A42" s="50" t="s">
        <v>55</v>
      </c>
      <c r="B42" s="41" t="s">
        <v>229</v>
      </c>
      <c r="C42" s="89">
        <v>3646</v>
      </c>
      <c r="D42" s="51">
        <v>0</v>
      </c>
      <c r="E42" s="51">
        <v>40.369999999999997</v>
      </c>
      <c r="F42" s="52" t="s">
        <v>532</v>
      </c>
      <c r="G42" s="51">
        <v>3646</v>
      </c>
      <c r="H42" s="99">
        <v>1500</v>
      </c>
      <c r="I42" s="52">
        <v>0.41140976412506858</v>
      </c>
      <c r="J42" s="53"/>
      <c r="K42" s="53"/>
    </row>
    <row r="43" spans="1:11" x14ac:dyDescent="0.25">
      <c r="A43" s="50" t="s">
        <v>56</v>
      </c>
      <c r="B43" s="41" t="s">
        <v>426</v>
      </c>
      <c r="C43" s="89">
        <v>5616</v>
      </c>
      <c r="D43" s="51">
        <v>0</v>
      </c>
      <c r="E43" s="51">
        <v>70.37</v>
      </c>
      <c r="F43" s="52" t="s">
        <v>532</v>
      </c>
      <c r="G43" s="51">
        <v>5616</v>
      </c>
      <c r="H43" s="99">
        <v>0</v>
      </c>
      <c r="I43" s="52">
        <v>0</v>
      </c>
      <c r="J43" s="53"/>
      <c r="K43" s="53"/>
    </row>
    <row r="44" spans="1:11" x14ac:dyDescent="0.25">
      <c r="A44" s="50" t="s">
        <v>57</v>
      </c>
      <c r="B44" s="41" t="s">
        <v>230</v>
      </c>
      <c r="C44" s="89">
        <v>30916</v>
      </c>
      <c r="D44" s="51">
        <v>0</v>
      </c>
      <c r="E44" s="51">
        <v>1620.16</v>
      </c>
      <c r="F44" s="52" t="s">
        <v>532</v>
      </c>
      <c r="G44" s="51">
        <v>30916</v>
      </c>
      <c r="H44" s="99">
        <v>13800.81</v>
      </c>
      <c r="I44" s="52">
        <v>0.44639701125630737</v>
      </c>
      <c r="J44" s="53"/>
      <c r="K44" s="53"/>
    </row>
    <row r="45" spans="1:11" x14ac:dyDescent="0.25">
      <c r="A45" s="50" t="s">
        <v>58</v>
      </c>
      <c r="B45" s="41" t="s">
        <v>427</v>
      </c>
      <c r="C45" s="89">
        <v>171</v>
      </c>
      <c r="D45" s="51">
        <v>0</v>
      </c>
      <c r="E45" s="51">
        <v>2.15</v>
      </c>
      <c r="F45" s="52" t="s">
        <v>532</v>
      </c>
      <c r="G45" s="51">
        <v>171</v>
      </c>
      <c r="H45" s="99">
        <v>0</v>
      </c>
      <c r="I45" s="52">
        <v>0</v>
      </c>
      <c r="J45" s="53"/>
      <c r="K45" s="53"/>
    </row>
    <row r="46" spans="1:11" x14ac:dyDescent="0.25">
      <c r="A46" s="50" t="s">
        <v>59</v>
      </c>
      <c r="B46" s="41" t="s">
        <v>520</v>
      </c>
      <c r="C46" s="89">
        <v>36709</v>
      </c>
      <c r="D46" s="51">
        <v>0</v>
      </c>
      <c r="E46" s="51">
        <v>457.75</v>
      </c>
      <c r="F46" s="52" t="s">
        <v>532</v>
      </c>
      <c r="G46" s="51">
        <v>36709</v>
      </c>
      <c r="H46" s="99">
        <v>0</v>
      </c>
      <c r="I46" s="52">
        <v>0</v>
      </c>
      <c r="J46" s="53"/>
      <c r="K46" s="53"/>
    </row>
    <row r="47" spans="1:11" x14ac:dyDescent="0.25">
      <c r="A47" s="50" t="s">
        <v>60</v>
      </c>
      <c r="B47" s="41" t="s">
        <v>231</v>
      </c>
      <c r="C47" s="89">
        <v>4641</v>
      </c>
      <c r="D47" s="51">
        <v>0</v>
      </c>
      <c r="E47" s="51">
        <v>133.77000000000001</v>
      </c>
      <c r="F47" s="52" t="s">
        <v>532</v>
      </c>
      <c r="G47" s="51">
        <v>4641</v>
      </c>
      <c r="H47" s="99">
        <v>0</v>
      </c>
      <c r="I47" s="52">
        <v>0</v>
      </c>
      <c r="J47" s="53"/>
      <c r="K47" s="53"/>
    </row>
    <row r="48" spans="1:11" x14ac:dyDescent="0.25">
      <c r="A48" s="50" t="s">
        <v>61</v>
      </c>
      <c r="B48" s="41" t="s">
        <v>428</v>
      </c>
      <c r="C48" s="89">
        <v>3262</v>
      </c>
      <c r="D48" s="51">
        <v>0</v>
      </c>
      <c r="E48" s="51">
        <v>319.41000000000003</v>
      </c>
      <c r="F48" s="52" t="s">
        <v>532</v>
      </c>
      <c r="G48" s="51">
        <v>3262</v>
      </c>
      <c r="H48" s="99">
        <v>0</v>
      </c>
      <c r="I48" s="52">
        <v>0</v>
      </c>
      <c r="J48" s="53"/>
      <c r="K48" s="53"/>
    </row>
    <row r="49" spans="1:11" x14ac:dyDescent="0.25">
      <c r="A49" s="50" t="s">
        <v>62</v>
      </c>
      <c r="B49" s="41" t="s">
        <v>232</v>
      </c>
      <c r="C49" s="89">
        <v>116</v>
      </c>
      <c r="D49" s="51">
        <v>0</v>
      </c>
      <c r="E49" s="51">
        <v>1.43</v>
      </c>
      <c r="F49" s="52" t="s">
        <v>532</v>
      </c>
      <c r="G49" s="51">
        <v>116</v>
      </c>
      <c r="H49" s="99">
        <v>0</v>
      </c>
      <c r="I49" s="52">
        <v>0</v>
      </c>
      <c r="J49" s="53"/>
      <c r="K49" s="53"/>
    </row>
    <row r="50" spans="1:11" x14ac:dyDescent="0.25">
      <c r="A50" s="50" t="s">
        <v>63</v>
      </c>
      <c r="B50" s="41" t="s">
        <v>233</v>
      </c>
      <c r="C50" s="89">
        <v>29823</v>
      </c>
      <c r="D50" s="51">
        <v>0</v>
      </c>
      <c r="E50" s="51">
        <v>683.23</v>
      </c>
      <c r="F50" s="52" t="s">
        <v>532</v>
      </c>
      <c r="G50" s="51">
        <v>29823</v>
      </c>
      <c r="H50" s="99">
        <v>2500</v>
      </c>
      <c r="I50" s="52">
        <v>8.382791804982731E-2</v>
      </c>
      <c r="J50" s="53"/>
      <c r="K50" s="53"/>
    </row>
    <row r="51" spans="1:11" x14ac:dyDescent="0.25">
      <c r="A51" s="50" t="s">
        <v>64</v>
      </c>
      <c r="B51" s="41" t="s">
        <v>234</v>
      </c>
      <c r="C51" s="89">
        <v>171862</v>
      </c>
      <c r="D51" s="51">
        <v>0</v>
      </c>
      <c r="E51" s="51">
        <v>1519.09</v>
      </c>
      <c r="F51" s="52" t="s">
        <v>532</v>
      </c>
      <c r="G51" s="51">
        <v>171862</v>
      </c>
      <c r="H51" s="99">
        <v>161052</v>
      </c>
      <c r="I51" s="52">
        <v>0.93710069707090571</v>
      </c>
      <c r="J51" s="53"/>
      <c r="K51" s="53"/>
    </row>
    <row r="52" spans="1:11" s="12" customFormat="1" x14ac:dyDescent="0.25">
      <c r="A52" s="50">
        <v>1062</v>
      </c>
      <c r="B52" s="41" t="s">
        <v>369</v>
      </c>
      <c r="C52" s="89">
        <v>5245</v>
      </c>
      <c r="D52" s="51">
        <v>0</v>
      </c>
      <c r="E52" s="51">
        <v>52.73</v>
      </c>
      <c r="F52" s="52" t="s">
        <v>532</v>
      </c>
      <c r="G52" s="51">
        <v>5245</v>
      </c>
      <c r="H52" s="99">
        <v>920.01</v>
      </c>
      <c r="I52" s="52">
        <v>0.17540705433746426</v>
      </c>
      <c r="J52" s="53"/>
      <c r="K52" s="53"/>
    </row>
    <row r="53" spans="1:11" x14ac:dyDescent="0.25">
      <c r="A53" s="50" t="s">
        <v>65</v>
      </c>
      <c r="B53" s="41" t="s">
        <v>235</v>
      </c>
      <c r="C53" s="89">
        <v>25674676</v>
      </c>
      <c r="D53" s="51">
        <v>17894755</v>
      </c>
      <c r="E53" s="51">
        <v>18051673.710000001</v>
      </c>
      <c r="F53" s="52">
        <v>1.0087689778373607</v>
      </c>
      <c r="G53" s="51">
        <v>17448287</v>
      </c>
      <c r="H53" s="99">
        <v>12235449.76</v>
      </c>
      <c r="I53" s="52">
        <v>0.70124074414869497</v>
      </c>
      <c r="J53" s="53"/>
      <c r="K53" s="53"/>
    </row>
    <row r="54" spans="1:11" x14ac:dyDescent="0.25">
      <c r="A54" s="50" t="s">
        <v>66</v>
      </c>
      <c r="B54" s="41" t="s">
        <v>236</v>
      </c>
      <c r="C54" s="89">
        <v>183901</v>
      </c>
      <c r="D54" s="51">
        <v>159068</v>
      </c>
      <c r="E54" s="51">
        <v>159699.44</v>
      </c>
      <c r="F54" s="52">
        <v>1.0039696230542912</v>
      </c>
      <c r="G54" s="51">
        <v>320</v>
      </c>
      <c r="H54" s="99">
        <v>0</v>
      </c>
      <c r="I54" s="52">
        <v>0</v>
      </c>
      <c r="J54" s="53"/>
      <c r="K54" s="53"/>
    </row>
    <row r="55" spans="1:11" x14ac:dyDescent="0.25">
      <c r="A55" s="50" t="s">
        <v>67</v>
      </c>
      <c r="B55" s="41" t="s">
        <v>237</v>
      </c>
      <c r="C55" s="89">
        <v>11144066</v>
      </c>
      <c r="D55" s="51">
        <v>4077162</v>
      </c>
      <c r="E55" s="51">
        <v>3621862.72</v>
      </c>
      <c r="F55" s="52">
        <v>0.88832936243396765</v>
      </c>
      <c r="G55" s="51">
        <v>7430078</v>
      </c>
      <c r="H55" s="99">
        <v>3813117.11</v>
      </c>
      <c r="I55" s="52">
        <v>0.51320014540897141</v>
      </c>
      <c r="J55" s="53"/>
      <c r="K55" s="53"/>
    </row>
    <row r="56" spans="1:11" x14ac:dyDescent="0.25">
      <c r="A56" s="50" t="s">
        <v>68</v>
      </c>
      <c r="B56" s="41" t="s">
        <v>429</v>
      </c>
      <c r="C56" s="89">
        <v>10147330</v>
      </c>
      <c r="D56" s="51">
        <v>6904463</v>
      </c>
      <c r="E56" s="51">
        <v>6961346.9299999997</v>
      </c>
      <c r="F56" s="52">
        <v>1.0082387189271635</v>
      </c>
      <c r="G56" s="51">
        <v>7250899</v>
      </c>
      <c r="H56" s="99">
        <v>5875942.0700000003</v>
      </c>
      <c r="I56" s="52">
        <v>0.81037428186491089</v>
      </c>
      <c r="J56" s="53"/>
      <c r="K56" s="53"/>
    </row>
    <row r="57" spans="1:11" x14ac:dyDescent="0.25">
      <c r="A57" s="50" t="s">
        <v>69</v>
      </c>
      <c r="B57" s="41" t="s">
        <v>238</v>
      </c>
      <c r="C57" s="89">
        <v>2792906</v>
      </c>
      <c r="D57" s="51">
        <v>151789</v>
      </c>
      <c r="E57" s="51">
        <v>22485.41</v>
      </c>
      <c r="F57" s="52">
        <v>0.14813596505675641</v>
      </c>
      <c r="G57" s="51">
        <v>2357906</v>
      </c>
      <c r="H57" s="99">
        <v>1332609.96</v>
      </c>
      <c r="I57" s="52">
        <v>0.56516670299833838</v>
      </c>
      <c r="J57" s="53"/>
      <c r="K57" s="53"/>
    </row>
    <row r="58" spans="1:11" x14ac:dyDescent="0.25">
      <c r="A58" s="50" t="s">
        <v>70</v>
      </c>
      <c r="B58" s="41" t="s">
        <v>430</v>
      </c>
      <c r="C58" s="89">
        <v>6433719</v>
      </c>
      <c r="D58" s="51">
        <v>1888718</v>
      </c>
      <c r="E58" s="51">
        <v>1961966.09</v>
      </c>
      <c r="F58" s="52">
        <v>1.0387819092103745</v>
      </c>
      <c r="G58" s="51">
        <v>435435</v>
      </c>
      <c r="H58" s="99">
        <v>210374.05</v>
      </c>
      <c r="I58" s="52">
        <v>0.48313537037674964</v>
      </c>
      <c r="J58" s="53"/>
      <c r="K58" s="53"/>
    </row>
    <row r="59" spans="1:11" x14ac:dyDescent="0.25">
      <c r="A59" s="50" t="s">
        <v>71</v>
      </c>
      <c r="B59" s="41" t="s">
        <v>431</v>
      </c>
      <c r="C59" s="89">
        <v>5290922</v>
      </c>
      <c r="D59" s="51">
        <v>1769593</v>
      </c>
      <c r="E59" s="51">
        <v>1774015.3</v>
      </c>
      <c r="F59" s="52">
        <v>1.0024990492164019</v>
      </c>
      <c r="G59" s="51">
        <v>898706</v>
      </c>
      <c r="H59" s="99">
        <v>403162.74</v>
      </c>
      <c r="I59" s="52">
        <v>0.44860359227600571</v>
      </c>
      <c r="J59" s="53"/>
      <c r="K59" s="53"/>
    </row>
    <row r="60" spans="1:11" x14ac:dyDescent="0.25">
      <c r="A60" s="50" t="s">
        <v>72</v>
      </c>
      <c r="B60" s="41" t="s">
        <v>432</v>
      </c>
      <c r="C60" s="89">
        <v>1760491</v>
      </c>
      <c r="D60" s="51">
        <v>461222</v>
      </c>
      <c r="E60" s="51">
        <v>471098.67</v>
      </c>
      <c r="F60" s="52">
        <v>1.0214141346249745</v>
      </c>
      <c r="G60" s="51">
        <v>195208</v>
      </c>
      <c r="H60" s="99">
        <v>78876.42</v>
      </c>
      <c r="I60" s="52">
        <v>0.40406346051391334</v>
      </c>
      <c r="J60" s="53"/>
      <c r="K60" s="53"/>
    </row>
    <row r="61" spans="1:11" x14ac:dyDescent="0.25">
      <c r="A61" s="50" t="s">
        <v>73</v>
      </c>
      <c r="B61" s="41" t="s">
        <v>433</v>
      </c>
      <c r="C61" s="89">
        <v>3783784</v>
      </c>
      <c r="D61" s="51">
        <v>1405700</v>
      </c>
      <c r="E61" s="51">
        <v>1425104.16</v>
      </c>
      <c r="F61" s="52">
        <v>1.0138039126413885</v>
      </c>
      <c r="G61" s="51">
        <v>523644</v>
      </c>
      <c r="H61" s="99">
        <v>207849.18</v>
      </c>
      <c r="I61" s="52">
        <v>0.39692840937736323</v>
      </c>
      <c r="J61" s="53"/>
      <c r="K61" s="53"/>
    </row>
    <row r="62" spans="1:11" x14ac:dyDescent="0.25">
      <c r="A62" s="50" t="s">
        <v>74</v>
      </c>
      <c r="B62" s="41" t="s">
        <v>434</v>
      </c>
      <c r="C62" s="89">
        <v>1001853</v>
      </c>
      <c r="D62" s="51">
        <v>483630</v>
      </c>
      <c r="E62" s="51">
        <v>491110.58</v>
      </c>
      <c r="F62" s="52">
        <v>1.0154675681822882</v>
      </c>
      <c r="G62" s="51">
        <v>154235</v>
      </c>
      <c r="H62" s="99">
        <v>69190.460000000006</v>
      </c>
      <c r="I62" s="52">
        <v>0.44860414302849549</v>
      </c>
      <c r="J62" s="53"/>
      <c r="K62" s="53"/>
    </row>
    <row r="63" spans="1:11" x14ac:dyDescent="0.25">
      <c r="A63" s="50" t="s">
        <v>75</v>
      </c>
      <c r="B63" s="41" t="s">
        <v>435</v>
      </c>
      <c r="C63" s="89">
        <v>4169788</v>
      </c>
      <c r="D63" s="51">
        <v>2034328</v>
      </c>
      <c r="E63" s="51">
        <v>2150947.19</v>
      </c>
      <c r="F63" s="52">
        <v>1.0573256574161098</v>
      </c>
      <c r="G63" s="51">
        <v>3982514</v>
      </c>
      <c r="H63" s="99">
        <v>1174533.03</v>
      </c>
      <c r="I63" s="52">
        <v>0.2949225112579642</v>
      </c>
      <c r="J63" s="53"/>
      <c r="K63" s="53"/>
    </row>
    <row r="64" spans="1:11" x14ac:dyDescent="0.25">
      <c r="A64" s="50" t="s">
        <v>76</v>
      </c>
      <c r="B64" s="41" t="s">
        <v>436</v>
      </c>
      <c r="C64" s="89">
        <v>1594183</v>
      </c>
      <c r="D64" s="51">
        <v>965340</v>
      </c>
      <c r="E64" s="51">
        <v>993862.34</v>
      </c>
      <c r="F64" s="52">
        <v>1.0295464188783225</v>
      </c>
      <c r="G64" s="51">
        <v>1354560</v>
      </c>
      <c r="H64" s="99">
        <v>620381.68999999994</v>
      </c>
      <c r="I64" s="52">
        <v>0.45799498730214971</v>
      </c>
      <c r="J64" s="53"/>
      <c r="K64" s="53"/>
    </row>
    <row r="65" spans="1:11" x14ac:dyDescent="0.25">
      <c r="A65" s="50" t="s">
        <v>77</v>
      </c>
      <c r="B65" s="41" t="s">
        <v>437</v>
      </c>
      <c r="C65" s="89">
        <v>1402865</v>
      </c>
      <c r="D65" s="51">
        <v>459407</v>
      </c>
      <c r="E65" s="51">
        <v>480711.56</v>
      </c>
      <c r="F65" s="52">
        <v>1.0463740430598576</v>
      </c>
      <c r="G65" s="51">
        <v>1044075</v>
      </c>
      <c r="H65" s="99">
        <v>327099.86</v>
      </c>
      <c r="I65" s="52">
        <v>0.31329153556976269</v>
      </c>
      <c r="J65" s="53"/>
      <c r="K65" s="53"/>
    </row>
    <row r="66" spans="1:11" x14ac:dyDescent="0.25">
      <c r="A66" s="50" t="s">
        <v>78</v>
      </c>
      <c r="B66" s="41" t="s">
        <v>438</v>
      </c>
      <c r="C66" s="89">
        <v>3152552</v>
      </c>
      <c r="D66" s="51">
        <v>1310922</v>
      </c>
      <c r="E66" s="51">
        <v>1340984.05</v>
      </c>
      <c r="F66" s="52">
        <v>1.0229319898514175</v>
      </c>
      <c r="G66" s="51">
        <v>3049052</v>
      </c>
      <c r="H66" s="99">
        <v>774764.17</v>
      </c>
      <c r="I66" s="52">
        <v>0.25410001862874099</v>
      </c>
      <c r="J66" s="53"/>
      <c r="K66" s="53"/>
    </row>
    <row r="67" spans="1:11" x14ac:dyDescent="0.25">
      <c r="A67" s="50" t="s">
        <v>79</v>
      </c>
      <c r="B67" s="41" t="s">
        <v>439</v>
      </c>
      <c r="C67" s="89">
        <v>1549300</v>
      </c>
      <c r="D67" s="51">
        <v>553574</v>
      </c>
      <c r="E67" s="51">
        <v>565055.31999999995</v>
      </c>
      <c r="F67" s="52">
        <v>1.0207403526899745</v>
      </c>
      <c r="G67" s="51">
        <v>993048</v>
      </c>
      <c r="H67" s="99">
        <v>383571.41</v>
      </c>
      <c r="I67" s="52">
        <v>0.3862566663444264</v>
      </c>
      <c r="J67" s="53"/>
      <c r="K67" s="53"/>
    </row>
    <row r="68" spans="1:11" x14ac:dyDescent="0.25">
      <c r="A68" s="50" t="s">
        <v>80</v>
      </c>
      <c r="B68" s="41" t="s">
        <v>440</v>
      </c>
      <c r="C68" s="89">
        <v>168826</v>
      </c>
      <c r="D68" s="51">
        <v>21400</v>
      </c>
      <c r="E68" s="51">
        <v>22555.759999999998</v>
      </c>
      <c r="F68" s="52">
        <v>1.0540074766355139</v>
      </c>
      <c r="G68" s="51">
        <v>60251</v>
      </c>
      <c r="H68" s="99">
        <v>177.5</v>
      </c>
      <c r="I68" s="52">
        <v>2.946009194868135E-3</v>
      </c>
      <c r="J68" s="53"/>
      <c r="K68" s="53"/>
    </row>
    <row r="69" spans="1:11" x14ac:dyDescent="0.25">
      <c r="A69" s="50" t="s">
        <v>81</v>
      </c>
      <c r="B69" s="41" t="s">
        <v>441</v>
      </c>
      <c r="C69" s="89">
        <v>876150</v>
      </c>
      <c r="D69" s="51">
        <v>154254</v>
      </c>
      <c r="E69" s="51">
        <v>159516.84</v>
      </c>
      <c r="F69" s="52">
        <v>1.0341180131471468</v>
      </c>
      <c r="G69" s="51">
        <v>651487</v>
      </c>
      <c r="H69" s="99">
        <v>42419.19</v>
      </c>
      <c r="I69" s="52">
        <v>6.5111337601517758E-2</v>
      </c>
      <c r="J69" s="53"/>
      <c r="K69" s="53"/>
    </row>
    <row r="70" spans="1:11" ht="14.25" customHeight="1" x14ac:dyDescent="0.25">
      <c r="A70" s="50" t="s">
        <v>82</v>
      </c>
      <c r="B70" s="41" t="s">
        <v>239</v>
      </c>
      <c r="C70" s="89">
        <v>901392</v>
      </c>
      <c r="D70" s="51">
        <v>4085</v>
      </c>
      <c r="E70" s="51">
        <v>8161.42</v>
      </c>
      <c r="F70" s="52">
        <v>1.9978996328029377</v>
      </c>
      <c r="G70" s="51">
        <v>404471</v>
      </c>
      <c r="H70" s="99">
        <v>113702.09</v>
      </c>
      <c r="I70" s="52">
        <v>0.28111308350907727</v>
      </c>
      <c r="J70" s="53"/>
      <c r="K70" s="53"/>
    </row>
    <row r="71" spans="1:11" s="12" customFormat="1" x14ac:dyDescent="0.25">
      <c r="A71" s="50">
        <v>1159</v>
      </c>
      <c r="B71" s="41" t="s">
        <v>442</v>
      </c>
      <c r="C71" s="89">
        <v>103149</v>
      </c>
      <c r="D71" s="51">
        <v>103149</v>
      </c>
      <c r="E71" s="51">
        <v>104093.04</v>
      </c>
      <c r="F71" s="52">
        <v>1.0091521973068085</v>
      </c>
      <c r="G71" s="51">
        <v>103149</v>
      </c>
      <c r="H71" s="99">
        <v>0</v>
      </c>
      <c r="I71" s="52">
        <v>0</v>
      </c>
      <c r="J71" s="53"/>
      <c r="K71" s="53"/>
    </row>
    <row r="72" spans="1:11" x14ac:dyDescent="0.25">
      <c r="A72" s="50" t="s">
        <v>83</v>
      </c>
      <c r="B72" s="41" t="s">
        <v>443</v>
      </c>
      <c r="C72" s="89">
        <v>13684840</v>
      </c>
      <c r="D72" s="51">
        <v>9442873</v>
      </c>
      <c r="E72" s="51">
        <v>7514445.0300000003</v>
      </c>
      <c r="F72" s="52">
        <v>0.79577952917507211</v>
      </c>
      <c r="G72" s="51">
        <v>3906699</v>
      </c>
      <c r="H72" s="99">
        <v>1502542.1</v>
      </c>
      <c r="I72" s="52">
        <v>0.38460656938248894</v>
      </c>
      <c r="J72" s="53"/>
      <c r="K72" s="53"/>
    </row>
    <row r="73" spans="1:11" x14ac:dyDescent="0.25">
      <c r="A73" s="50" t="s">
        <v>84</v>
      </c>
      <c r="B73" s="41" t="s">
        <v>444</v>
      </c>
      <c r="C73" s="89">
        <v>6508755</v>
      </c>
      <c r="D73" s="51">
        <v>9053</v>
      </c>
      <c r="E73" s="51">
        <v>25703.21</v>
      </c>
      <c r="F73" s="52">
        <v>2.8391925328620347</v>
      </c>
      <c r="G73" s="51">
        <v>0</v>
      </c>
      <c r="H73" s="99">
        <v>0</v>
      </c>
      <c r="I73" s="52" t="s">
        <v>532</v>
      </c>
      <c r="J73" s="53"/>
      <c r="K73" s="53"/>
    </row>
    <row r="74" spans="1:11" x14ac:dyDescent="0.25">
      <c r="A74" s="50" t="s">
        <v>85</v>
      </c>
      <c r="B74" s="41" t="s">
        <v>240</v>
      </c>
      <c r="C74" s="89">
        <v>2866583</v>
      </c>
      <c r="D74" s="51">
        <v>10843</v>
      </c>
      <c r="E74" s="51">
        <v>28911.85</v>
      </c>
      <c r="F74" s="52">
        <v>2.6664068984598357</v>
      </c>
      <c r="G74" s="51">
        <v>0</v>
      </c>
      <c r="H74" s="99">
        <v>0</v>
      </c>
      <c r="I74" s="52" t="s">
        <v>532</v>
      </c>
      <c r="J74" s="53"/>
      <c r="K74" s="53"/>
    </row>
    <row r="75" spans="1:11" x14ac:dyDescent="0.25">
      <c r="A75" s="50" t="s">
        <v>86</v>
      </c>
      <c r="B75" s="41" t="s">
        <v>445</v>
      </c>
      <c r="C75" s="89">
        <v>6394042</v>
      </c>
      <c r="D75" s="51">
        <v>41800</v>
      </c>
      <c r="E75" s="51">
        <v>57832.82</v>
      </c>
      <c r="F75" s="52">
        <v>1.3835602870813397</v>
      </c>
      <c r="G75" s="51">
        <v>435781</v>
      </c>
      <c r="H75" s="99">
        <v>435780.44</v>
      </c>
      <c r="I75" s="52">
        <v>0.99999871495085835</v>
      </c>
      <c r="J75" s="53"/>
      <c r="K75" s="53"/>
    </row>
    <row r="76" spans="1:11" s="12" customFormat="1" x14ac:dyDescent="0.25">
      <c r="A76" s="50">
        <v>1168</v>
      </c>
      <c r="B76" s="41" t="s">
        <v>365</v>
      </c>
      <c r="C76" s="89">
        <v>10601602</v>
      </c>
      <c r="D76" s="51">
        <v>122275</v>
      </c>
      <c r="E76" s="51">
        <v>327268.56</v>
      </c>
      <c r="F76" s="52">
        <v>2.6764960948681251</v>
      </c>
      <c r="G76" s="51">
        <v>2680706</v>
      </c>
      <c r="H76" s="99">
        <v>280055</v>
      </c>
      <c r="I76" s="52">
        <v>0.10447061333842651</v>
      </c>
      <c r="J76" s="53"/>
      <c r="K76" s="53"/>
    </row>
    <row r="77" spans="1:11" x14ac:dyDescent="0.25">
      <c r="A77" s="50" t="s">
        <v>87</v>
      </c>
      <c r="B77" s="41" t="s">
        <v>521</v>
      </c>
      <c r="C77" s="89">
        <v>17180021</v>
      </c>
      <c r="D77" s="51">
        <v>4579409</v>
      </c>
      <c r="E77" s="51">
        <v>3408482.63</v>
      </c>
      <c r="F77" s="52">
        <v>0.74430622597806828</v>
      </c>
      <c r="G77" s="51">
        <v>5821971</v>
      </c>
      <c r="H77" s="99">
        <v>364439.13</v>
      </c>
      <c r="I77" s="52">
        <v>6.2597208058920259E-2</v>
      </c>
      <c r="J77" s="53"/>
      <c r="K77" s="53"/>
    </row>
    <row r="78" spans="1:11" x14ac:dyDescent="0.25">
      <c r="A78" s="50" t="s">
        <v>88</v>
      </c>
      <c r="B78" s="41" t="s">
        <v>446</v>
      </c>
      <c r="C78" s="89">
        <v>3419447</v>
      </c>
      <c r="D78" s="51">
        <v>5586</v>
      </c>
      <c r="E78" s="51">
        <v>17471.11</v>
      </c>
      <c r="F78" s="52">
        <v>3.1276602219835303</v>
      </c>
      <c r="G78" s="51">
        <v>0</v>
      </c>
      <c r="H78" s="99">
        <v>0</v>
      </c>
      <c r="I78" s="52" t="s">
        <v>532</v>
      </c>
      <c r="J78" s="53"/>
      <c r="K78" s="53"/>
    </row>
    <row r="79" spans="1:11" x14ac:dyDescent="0.25">
      <c r="A79" s="50" t="s">
        <v>89</v>
      </c>
      <c r="B79" s="41" t="s">
        <v>241</v>
      </c>
      <c r="C79" s="89">
        <v>31205172</v>
      </c>
      <c r="D79" s="51">
        <v>11585866</v>
      </c>
      <c r="E79" s="51">
        <v>7767991.2199999997</v>
      </c>
      <c r="F79" s="52">
        <v>0.67047135017788051</v>
      </c>
      <c r="G79" s="51">
        <v>30670823</v>
      </c>
      <c r="H79" s="99">
        <v>18857516.440000001</v>
      </c>
      <c r="I79" s="52">
        <v>0.61483568406364586</v>
      </c>
      <c r="J79" s="53"/>
      <c r="K79" s="53"/>
    </row>
    <row r="80" spans="1:11" x14ac:dyDescent="0.25">
      <c r="A80" s="50" t="s">
        <v>90</v>
      </c>
      <c r="B80" s="41" t="s">
        <v>447</v>
      </c>
      <c r="C80" s="89">
        <v>131670</v>
      </c>
      <c r="D80" s="51">
        <v>121255</v>
      </c>
      <c r="E80" s="51">
        <v>939.67</v>
      </c>
      <c r="F80" s="52">
        <v>7.7495361016040572E-3</v>
      </c>
      <c r="G80" s="51">
        <v>131670</v>
      </c>
      <c r="H80" s="99">
        <v>0</v>
      </c>
      <c r="I80" s="52">
        <v>0</v>
      </c>
      <c r="J80" s="53"/>
      <c r="K80" s="53"/>
    </row>
    <row r="81" spans="1:183" s="12" customFormat="1" x14ac:dyDescent="0.25">
      <c r="A81" s="50">
        <v>1184</v>
      </c>
      <c r="B81" s="41" t="s">
        <v>359</v>
      </c>
      <c r="C81" s="89">
        <v>0</v>
      </c>
      <c r="D81" s="51">
        <v>0</v>
      </c>
      <c r="E81" s="51">
        <v>50.78</v>
      </c>
      <c r="F81" s="52" t="s">
        <v>532</v>
      </c>
      <c r="G81" s="51">
        <v>0</v>
      </c>
      <c r="H81" s="99">
        <v>0</v>
      </c>
      <c r="I81" s="52" t="s">
        <v>532</v>
      </c>
      <c r="J81" s="53"/>
      <c r="K81" s="53"/>
    </row>
    <row r="82" spans="1:183" x14ac:dyDescent="0.25">
      <c r="A82" s="54" t="s">
        <v>351</v>
      </c>
      <c r="B82" s="41" t="s">
        <v>448</v>
      </c>
      <c r="C82" s="89">
        <v>108213</v>
      </c>
      <c r="D82" s="51">
        <v>108213</v>
      </c>
      <c r="E82" s="51">
        <v>1584.05</v>
      </c>
      <c r="F82" s="52">
        <v>1.4638259728498424E-2</v>
      </c>
      <c r="G82" s="51">
        <v>0</v>
      </c>
      <c r="H82" s="99">
        <v>0</v>
      </c>
      <c r="I82" s="52" t="s">
        <v>532</v>
      </c>
      <c r="J82" s="53"/>
      <c r="K82" s="53"/>
    </row>
    <row r="83" spans="1:183" x14ac:dyDescent="0.25">
      <c r="A83" s="50" t="s">
        <v>91</v>
      </c>
      <c r="B83" s="41" t="s">
        <v>449</v>
      </c>
      <c r="C83" s="89">
        <v>8193</v>
      </c>
      <c r="D83" s="51">
        <v>8193</v>
      </c>
      <c r="E83" s="51">
        <v>82.64</v>
      </c>
      <c r="F83" s="52">
        <v>1.0086659343341877E-2</v>
      </c>
      <c r="G83" s="51">
        <v>8193</v>
      </c>
      <c r="H83" s="99">
        <v>0</v>
      </c>
      <c r="I83" s="52">
        <v>0</v>
      </c>
      <c r="J83" s="53"/>
      <c r="K83" s="53"/>
    </row>
    <row r="84" spans="1:183" x14ac:dyDescent="0.25">
      <c r="A84" s="50" t="s">
        <v>92</v>
      </c>
      <c r="B84" s="41" t="s">
        <v>242</v>
      </c>
      <c r="C84" s="89">
        <v>111993</v>
      </c>
      <c r="D84" s="51">
        <v>1425</v>
      </c>
      <c r="E84" s="51">
        <v>623.20000000000005</v>
      </c>
      <c r="F84" s="52">
        <v>0.43733333333333335</v>
      </c>
      <c r="G84" s="51">
        <v>67130</v>
      </c>
      <c r="H84" s="99">
        <v>40736.78</v>
      </c>
      <c r="I84" s="52">
        <v>0.60683420229405627</v>
      </c>
      <c r="J84" s="53"/>
      <c r="K84" s="53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</row>
    <row r="85" spans="1:183" x14ac:dyDescent="0.25">
      <c r="A85" s="50" t="s">
        <v>93</v>
      </c>
      <c r="B85" s="41" t="s">
        <v>243</v>
      </c>
      <c r="C85" s="89">
        <v>284216</v>
      </c>
      <c r="D85" s="51">
        <v>119225</v>
      </c>
      <c r="E85" s="51">
        <v>122640.58</v>
      </c>
      <c r="F85" s="52">
        <v>1.0286481862025583</v>
      </c>
      <c r="G85" s="51">
        <v>21765</v>
      </c>
      <c r="H85" s="99">
        <v>0</v>
      </c>
      <c r="I85" s="52">
        <v>0</v>
      </c>
      <c r="J85" s="53"/>
      <c r="K85" s="53"/>
    </row>
    <row r="86" spans="1:183" x14ac:dyDescent="0.25">
      <c r="A86" s="50" t="s">
        <v>94</v>
      </c>
      <c r="B86" s="41" t="s">
        <v>244</v>
      </c>
      <c r="C86" s="89">
        <v>2496248</v>
      </c>
      <c r="D86" s="51">
        <v>1949875</v>
      </c>
      <c r="E86" s="51">
        <v>523211.37</v>
      </c>
      <c r="F86" s="52">
        <v>0.26833072376434386</v>
      </c>
      <c r="G86" s="51">
        <v>1461765</v>
      </c>
      <c r="H86" s="99">
        <v>21832.22</v>
      </c>
      <c r="I86" s="52">
        <v>1.4935519731283757E-2</v>
      </c>
      <c r="J86" s="53"/>
      <c r="K86" s="53"/>
    </row>
    <row r="87" spans="1:183" x14ac:dyDescent="0.25">
      <c r="A87" s="50" t="s">
        <v>95</v>
      </c>
      <c r="B87" s="41" t="s">
        <v>522</v>
      </c>
      <c r="C87" s="89">
        <v>2363219</v>
      </c>
      <c r="D87" s="51">
        <v>764750</v>
      </c>
      <c r="E87" s="51">
        <v>978718.39</v>
      </c>
      <c r="F87" s="52">
        <v>1.2797886760379209</v>
      </c>
      <c r="G87" s="51">
        <v>21765</v>
      </c>
      <c r="H87" s="99">
        <v>0</v>
      </c>
      <c r="I87" s="52">
        <v>0</v>
      </c>
      <c r="J87" s="53"/>
      <c r="K87" s="53"/>
    </row>
    <row r="88" spans="1:183" x14ac:dyDescent="0.25">
      <c r="A88" s="50" t="s">
        <v>96</v>
      </c>
      <c r="B88" s="41" t="s">
        <v>450</v>
      </c>
      <c r="C88" s="89">
        <v>5771836</v>
      </c>
      <c r="D88" s="51">
        <v>4096875</v>
      </c>
      <c r="E88" s="51">
        <v>4142099.37</v>
      </c>
      <c r="F88" s="52">
        <v>1.0110387478260869</v>
      </c>
      <c r="G88" s="51">
        <v>3021765</v>
      </c>
      <c r="H88" s="99">
        <v>1592165</v>
      </c>
      <c r="I88" s="52">
        <v>0.52689901431779107</v>
      </c>
      <c r="J88" s="53"/>
      <c r="K88" s="53"/>
    </row>
    <row r="89" spans="1:183" x14ac:dyDescent="0.25">
      <c r="A89" s="50" t="s">
        <v>97</v>
      </c>
      <c r="B89" s="41" t="s">
        <v>451</v>
      </c>
      <c r="C89" s="89">
        <v>2941331</v>
      </c>
      <c r="D89" s="51">
        <v>882664</v>
      </c>
      <c r="E89" s="51">
        <v>2548146.5299999998</v>
      </c>
      <c r="F89" s="52">
        <v>2.8868816786455547</v>
      </c>
      <c r="G89" s="51">
        <v>1168127</v>
      </c>
      <c r="H89" s="99">
        <v>725482.04</v>
      </c>
      <c r="I89" s="52">
        <v>0.62106435344787003</v>
      </c>
      <c r="J89" s="53"/>
      <c r="K89" s="53"/>
    </row>
    <row r="90" spans="1:183" x14ac:dyDescent="0.25">
      <c r="A90" s="50" t="s">
        <v>98</v>
      </c>
      <c r="B90" s="41" t="s">
        <v>523</v>
      </c>
      <c r="C90" s="89">
        <v>602374</v>
      </c>
      <c r="D90" s="51">
        <v>2242</v>
      </c>
      <c r="E90" s="51">
        <v>7481.04</v>
      </c>
      <c r="F90" s="52">
        <v>3.3367707404103477</v>
      </c>
      <c r="G90" s="51">
        <v>0</v>
      </c>
      <c r="H90" s="99">
        <v>0</v>
      </c>
      <c r="I90" s="52" t="s">
        <v>532</v>
      </c>
      <c r="J90" s="53"/>
      <c r="K90" s="53"/>
    </row>
    <row r="91" spans="1:183" x14ac:dyDescent="0.25">
      <c r="A91" s="50" t="s">
        <v>99</v>
      </c>
      <c r="B91" s="41" t="s">
        <v>245</v>
      </c>
      <c r="C91" s="89">
        <v>623046</v>
      </c>
      <c r="D91" s="51">
        <v>2517</v>
      </c>
      <c r="E91" s="51">
        <v>6608.35</v>
      </c>
      <c r="F91" s="52">
        <v>2.6254866905045691</v>
      </c>
      <c r="G91" s="51">
        <v>0</v>
      </c>
      <c r="H91" s="99">
        <v>0</v>
      </c>
      <c r="I91" s="52" t="s">
        <v>532</v>
      </c>
      <c r="J91" s="53"/>
      <c r="K91" s="53"/>
    </row>
    <row r="92" spans="1:183" x14ac:dyDescent="0.25">
      <c r="A92" s="50" t="s">
        <v>100</v>
      </c>
      <c r="B92" s="41" t="s">
        <v>524</v>
      </c>
      <c r="C92" s="89">
        <v>1439417</v>
      </c>
      <c r="D92" s="51">
        <v>5700</v>
      </c>
      <c r="E92" s="51">
        <v>17872.23</v>
      </c>
      <c r="F92" s="52">
        <v>3.135478947368421</v>
      </c>
      <c r="G92" s="51">
        <v>0</v>
      </c>
      <c r="H92" s="99">
        <v>0</v>
      </c>
      <c r="I92" s="52" t="s">
        <v>532</v>
      </c>
      <c r="J92" s="53"/>
      <c r="K92" s="53"/>
    </row>
    <row r="93" spans="1:183" x14ac:dyDescent="0.25">
      <c r="A93" s="50" t="s">
        <v>101</v>
      </c>
      <c r="B93" s="41" t="s">
        <v>452</v>
      </c>
      <c r="C93" s="89">
        <v>689858</v>
      </c>
      <c r="D93" s="51">
        <v>2308</v>
      </c>
      <c r="E93" s="51">
        <v>8570.7800000000007</v>
      </c>
      <c r="F93" s="52">
        <v>3.7135095320623921</v>
      </c>
      <c r="G93" s="51">
        <v>0</v>
      </c>
      <c r="H93" s="99">
        <v>0</v>
      </c>
      <c r="I93" s="52" t="s">
        <v>532</v>
      </c>
      <c r="J93" s="53"/>
      <c r="K93" s="53"/>
    </row>
    <row r="94" spans="1:183" x14ac:dyDescent="0.25">
      <c r="A94" s="50" t="s">
        <v>102</v>
      </c>
      <c r="B94" s="41" t="s">
        <v>453</v>
      </c>
      <c r="C94" s="89">
        <v>946187</v>
      </c>
      <c r="D94" s="51">
        <v>3325</v>
      </c>
      <c r="E94" s="51">
        <v>11642.52</v>
      </c>
      <c r="F94" s="52">
        <v>3.5015097744360903</v>
      </c>
      <c r="G94" s="51">
        <v>93100</v>
      </c>
      <c r="H94" s="99">
        <v>89825</v>
      </c>
      <c r="I94" s="52">
        <v>0.96482277121374871</v>
      </c>
      <c r="J94" s="53"/>
      <c r="K94" s="53"/>
    </row>
    <row r="95" spans="1:183" s="12" customFormat="1" x14ac:dyDescent="0.25">
      <c r="A95" s="50">
        <v>1255</v>
      </c>
      <c r="B95" s="41" t="s">
        <v>505</v>
      </c>
      <c r="C95" s="89">
        <v>2781416</v>
      </c>
      <c r="D95" s="51">
        <v>2187529</v>
      </c>
      <c r="E95" s="51">
        <v>2017612.68</v>
      </c>
      <c r="F95" s="52">
        <v>0.92232499774860122</v>
      </c>
      <c r="G95" s="51">
        <v>2773898</v>
      </c>
      <c r="H95" s="99">
        <v>1886609.59</v>
      </c>
      <c r="I95" s="52">
        <v>0.68012940273939415</v>
      </c>
      <c r="J95" s="53"/>
      <c r="K95" s="53"/>
    </row>
    <row r="96" spans="1:183" s="12" customFormat="1" x14ac:dyDescent="0.25">
      <c r="A96" s="50">
        <v>1256</v>
      </c>
      <c r="B96" s="41" t="s">
        <v>506</v>
      </c>
      <c r="C96" s="89">
        <v>11582940</v>
      </c>
      <c r="D96" s="51">
        <v>8861600</v>
      </c>
      <c r="E96" s="51">
        <v>8528375.4900000002</v>
      </c>
      <c r="F96" s="52">
        <v>0.96239680080346668</v>
      </c>
      <c r="G96" s="51">
        <v>11552430</v>
      </c>
      <c r="H96" s="99">
        <v>8074521.2300000004</v>
      </c>
      <c r="I96" s="52">
        <v>0.69894569627342473</v>
      </c>
      <c r="J96" s="53"/>
      <c r="K96" s="53"/>
    </row>
    <row r="97" spans="1:11" s="12" customFormat="1" x14ac:dyDescent="0.25">
      <c r="A97" s="50">
        <v>1260</v>
      </c>
      <c r="B97" s="41" t="s">
        <v>454</v>
      </c>
      <c r="C97" s="89">
        <v>122240826</v>
      </c>
      <c r="D97" s="51">
        <v>46622485</v>
      </c>
      <c r="E97" s="51">
        <v>28538219.27</v>
      </c>
      <c r="F97" s="52">
        <v>0.61211278785332868</v>
      </c>
      <c r="G97" s="51">
        <v>50033729</v>
      </c>
      <c r="H97" s="99">
        <v>5696853.5</v>
      </c>
      <c r="I97" s="52">
        <v>0.11386026214436265</v>
      </c>
      <c r="J97" s="53"/>
      <c r="K97" s="53"/>
    </row>
    <row r="98" spans="1:11" x14ac:dyDescent="0.25">
      <c r="A98" s="50" t="s">
        <v>103</v>
      </c>
      <c r="B98" s="41" t="s">
        <v>455</v>
      </c>
      <c r="C98" s="89">
        <v>318043</v>
      </c>
      <c r="D98" s="51">
        <v>72200</v>
      </c>
      <c r="E98" s="51">
        <v>75459.240000000005</v>
      </c>
      <c r="F98" s="52">
        <v>1.0451418282548477</v>
      </c>
      <c r="G98" s="51">
        <v>51275</v>
      </c>
      <c r="H98" s="99">
        <v>20397.169999999998</v>
      </c>
      <c r="I98" s="52">
        <v>0.39779951243295952</v>
      </c>
      <c r="J98" s="53"/>
      <c r="K98" s="53"/>
    </row>
    <row r="99" spans="1:11" x14ac:dyDescent="0.25">
      <c r="A99" s="50" t="s">
        <v>104</v>
      </c>
      <c r="B99" s="41" t="s">
        <v>456</v>
      </c>
      <c r="C99" s="89">
        <v>79598</v>
      </c>
      <c r="D99" s="51">
        <v>32775</v>
      </c>
      <c r="E99" s="51">
        <v>27490.17</v>
      </c>
      <c r="F99" s="52">
        <v>0.83875423340961097</v>
      </c>
      <c r="G99" s="51">
        <v>35046</v>
      </c>
      <c r="H99" s="99">
        <v>15868.13</v>
      </c>
      <c r="I99" s="52">
        <v>0.45278006049192487</v>
      </c>
      <c r="J99" s="53"/>
      <c r="K99" s="53"/>
    </row>
    <row r="100" spans="1:11" x14ac:dyDescent="0.25">
      <c r="A100" s="50" t="s">
        <v>105</v>
      </c>
      <c r="B100" s="41" t="s">
        <v>246</v>
      </c>
      <c r="C100" s="89">
        <v>1241069</v>
      </c>
      <c r="D100" s="51">
        <v>273850</v>
      </c>
      <c r="E100" s="51">
        <v>241258.25</v>
      </c>
      <c r="F100" s="52">
        <v>0.88098685411721744</v>
      </c>
      <c r="G100" s="51">
        <v>376684</v>
      </c>
      <c r="H100" s="99">
        <v>244546.26</v>
      </c>
      <c r="I100" s="52">
        <v>0.64920798334943886</v>
      </c>
      <c r="J100" s="53"/>
      <c r="K100" s="53"/>
    </row>
    <row r="101" spans="1:11" x14ac:dyDescent="0.25">
      <c r="A101" s="50" t="s">
        <v>106</v>
      </c>
      <c r="B101" s="41" t="s">
        <v>457</v>
      </c>
      <c r="C101" s="89">
        <v>324428</v>
      </c>
      <c r="D101" s="51">
        <v>118738</v>
      </c>
      <c r="E101" s="51">
        <v>100673.44</v>
      </c>
      <c r="F101" s="52">
        <v>0.84786201552999041</v>
      </c>
      <c r="G101" s="51">
        <v>46195</v>
      </c>
      <c r="H101" s="99">
        <v>14577.84</v>
      </c>
      <c r="I101" s="52">
        <v>0.31557181513150773</v>
      </c>
      <c r="J101" s="53"/>
      <c r="K101" s="53"/>
    </row>
    <row r="102" spans="1:11" x14ac:dyDescent="0.25">
      <c r="A102" s="50" t="s">
        <v>107</v>
      </c>
      <c r="B102" s="41" t="s">
        <v>458</v>
      </c>
      <c r="C102" s="89">
        <v>35498</v>
      </c>
      <c r="D102" s="51">
        <v>26962</v>
      </c>
      <c r="E102" s="51">
        <v>25037.06</v>
      </c>
      <c r="F102" s="52">
        <v>0.9286054446999481</v>
      </c>
      <c r="G102" s="51">
        <v>35405</v>
      </c>
      <c r="H102" s="99">
        <v>15155.25</v>
      </c>
      <c r="I102" s="52">
        <v>0.42805394718260131</v>
      </c>
      <c r="J102" s="53"/>
      <c r="K102" s="53"/>
    </row>
    <row r="103" spans="1:11" x14ac:dyDescent="0.25">
      <c r="A103" s="50" t="s">
        <v>108</v>
      </c>
      <c r="B103" s="41" t="s">
        <v>247</v>
      </c>
      <c r="C103" s="89">
        <v>24927710</v>
      </c>
      <c r="D103" s="51">
        <v>23596953</v>
      </c>
      <c r="E103" s="51">
        <v>24002678.870000001</v>
      </c>
      <c r="F103" s="52">
        <v>1.0171939940720314</v>
      </c>
      <c r="G103" s="51">
        <v>24397303</v>
      </c>
      <c r="H103" s="99">
        <v>18651383.91</v>
      </c>
      <c r="I103" s="52">
        <v>0.76448548062874</v>
      </c>
      <c r="J103" s="53"/>
      <c r="K103" s="53"/>
    </row>
    <row r="104" spans="1:11" x14ac:dyDescent="0.25">
      <c r="A104" s="50" t="s">
        <v>109</v>
      </c>
      <c r="B104" s="41" t="s">
        <v>248</v>
      </c>
      <c r="C104" s="89">
        <v>25602642</v>
      </c>
      <c r="D104" s="51">
        <v>18332800</v>
      </c>
      <c r="E104" s="51">
        <v>10661355.67</v>
      </c>
      <c r="F104" s="52">
        <v>0.58154540877552796</v>
      </c>
      <c r="G104" s="51">
        <v>25201472</v>
      </c>
      <c r="H104" s="99">
        <v>18124999.370000001</v>
      </c>
      <c r="I104" s="52">
        <v>0.71920399609991037</v>
      </c>
      <c r="J104" s="53"/>
      <c r="K104" s="53"/>
    </row>
    <row r="105" spans="1:11" x14ac:dyDescent="0.25">
      <c r="A105" s="50" t="s">
        <v>110</v>
      </c>
      <c r="B105" s="41" t="s">
        <v>459</v>
      </c>
      <c r="C105" s="89">
        <v>14304256</v>
      </c>
      <c r="D105" s="51">
        <v>11524823</v>
      </c>
      <c r="E105" s="51">
        <v>11753250.529999999</v>
      </c>
      <c r="F105" s="52">
        <v>1.019820480540135</v>
      </c>
      <c r="G105" s="51">
        <v>12388461</v>
      </c>
      <c r="H105" s="99">
        <v>9207967.0299999993</v>
      </c>
      <c r="I105" s="52">
        <v>0.7432696466494102</v>
      </c>
      <c r="J105" s="53"/>
      <c r="K105" s="53"/>
    </row>
    <row r="106" spans="1:11" x14ac:dyDescent="0.25">
      <c r="A106" s="50" t="s">
        <v>111</v>
      </c>
      <c r="B106" s="41" t="s">
        <v>249</v>
      </c>
      <c r="C106" s="89">
        <v>79057</v>
      </c>
      <c r="D106" s="51">
        <v>0</v>
      </c>
      <c r="E106" s="51">
        <v>174608.27</v>
      </c>
      <c r="F106" s="52" t="s">
        <v>532</v>
      </c>
      <c r="G106" s="51">
        <v>15498</v>
      </c>
      <c r="H106" s="99">
        <v>1786736.09</v>
      </c>
      <c r="I106" s="52">
        <v>115.28817202219642</v>
      </c>
      <c r="J106" s="53"/>
      <c r="K106" s="53"/>
    </row>
    <row r="107" spans="1:11" x14ac:dyDescent="0.25">
      <c r="A107" s="50" t="s">
        <v>112</v>
      </c>
      <c r="B107" s="41" t="s">
        <v>250</v>
      </c>
      <c r="C107" s="89">
        <v>2335700</v>
      </c>
      <c r="D107" s="51">
        <v>9975</v>
      </c>
      <c r="E107" s="51">
        <v>998.27</v>
      </c>
      <c r="F107" s="51">
        <v>0.10007719298245614</v>
      </c>
      <c r="G107" s="51">
        <v>2335700</v>
      </c>
      <c r="H107" s="99">
        <v>1652581.6</v>
      </c>
      <c r="I107" s="52">
        <v>0.70753161793038488</v>
      </c>
      <c r="J107" s="53"/>
      <c r="K107" s="53"/>
    </row>
    <row r="108" spans="1:11" x14ac:dyDescent="0.25">
      <c r="A108" s="50" t="s">
        <v>113</v>
      </c>
      <c r="B108" s="41" t="s">
        <v>251</v>
      </c>
      <c r="C108" s="89">
        <v>1848519</v>
      </c>
      <c r="D108" s="51">
        <v>124802</v>
      </c>
      <c r="E108" s="51">
        <v>69067.23</v>
      </c>
      <c r="F108" s="52">
        <v>0.55341444848640242</v>
      </c>
      <c r="G108" s="51">
        <v>1848519</v>
      </c>
      <c r="H108" s="99">
        <v>1238815.44</v>
      </c>
      <c r="I108" s="52">
        <v>0.67016646299010174</v>
      </c>
      <c r="J108" s="53"/>
      <c r="K108" s="53"/>
    </row>
    <row r="109" spans="1:11" x14ac:dyDescent="0.25">
      <c r="A109" s="50" t="s">
        <v>114</v>
      </c>
      <c r="B109" s="41" t="s">
        <v>517</v>
      </c>
      <c r="C109" s="89">
        <v>85800</v>
      </c>
      <c r="D109" s="51">
        <v>3325</v>
      </c>
      <c r="E109" s="51">
        <v>405.56</v>
      </c>
      <c r="F109" s="52">
        <v>0.12197293233082707</v>
      </c>
      <c r="G109" s="51">
        <v>85800</v>
      </c>
      <c r="H109" s="99">
        <v>44183.81</v>
      </c>
      <c r="I109" s="52">
        <v>0.5149628205128205</v>
      </c>
      <c r="J109" s="53"/>
      <c r="K109" s="53"/>
    </row>
    <row r="110" spans="1:11" x14ac:dyDescent="0.25">
      <c r="A110" s="50" t="s">
        <v>115</v>
      </c>
      <c r="B110" s="41" t="s">
        <v>252</v>
      </c>
      <c r="C110" s="89">
        <v>666487</v>
      </c>
      <c r="D110" s="51">
        <v>156750</v>
      </c>
      <c r="E110" s="51">
        <v>122358.69</v>
      </c>
      <c r="F110" s="52">
        <v>0.78059770334928236</v>
      </c>
      <c r="G110" s="51">
        <v>666487</v>
      </c>
      <c r="H110" s="99">
        <v>141137.70000000001</v>
      </c>
      <c r="I110" s="52">
        <v>0.2117636202956697</v>
      </c>
      <c r="J110" s="53"/>
      <c r="K110" s="53"/>
    </row>
    <row r="111" spans="1:11" x14ac:dyDescent="0.25">
      <c r="A111" s="50" t="s">
        <v>116</v>
      </c>
      <c r="B111" s="41" t="s">
        <v>460</v>
      </c>
      <c r="C111" s="89">
        <v>6861035</v>
      </c>
      <c r="D111" s="51">
        <v>2411286</v>
      </c>
      <c r="E111" s="51">
        <v>1579292.63</v>
      </c>
      <c r="F111" s="52">
        <v>0.65495865276868848</v>
      </c>
      <c r="G111" s="51">
        <v>4552343</v>
      </c>
      <c r="H111" s="99">
        <v>2389730.61</v>
      </c>
      <c r="I111" s="52">
        <v>0.52494520074607731</v>
      </c>
      <c r="J111" s="53"/>
      <c r="K111" s="53"/>
    </row>
    <row r="112" spans="1:11" x14ac:dyDescent="0.25">
      <c r="A112" s="50" t="s">
        <v>117</v>
      </c>
      <c r="B112" s="41" t="s">
        <v>461</v>
      </c>
      <c r="C112" s="89">
        <v>1888347</v>
      </c>
      <c r="D112" s="51">
        <v>247000</v>
      </c>
      <c r="E112" s="51">
        <v>234183.78</v>
      </c>
      <c r="F112" s="52">
        <v>0.94811246963562756</v>
      </c>
      <c r="G112" s="51">
        <v>1306347</v>
      </c>
      <c r="H112" s="99">
        <v>252378.8</v>
      </c>
      <c r="I112" s="52">
        <v>0.19319430442294427</v>
      </c>
      <c r="J112" s="53"/>
      <c r="K112" s="53"/>
    </row>
    <row r="113" spans="1:11" s="12" customFormat="1" x14ac:dyDescent="0.25">
      <c r="A113" s="50" t="s">
        <v>118</v>
      </c>
      <c r="B113" s="41" t="s">
        <v>529</v>
      </c>
      <c r="C113" s="89">
        <v>239046</v>
      </c>
      <c r="D113" s="51">
        <v>2280</v>
      </c>
      <c r="E113" s="51">
        <v>2951.46</v>
      </c>
      <c r="F113" s="52">
        <v>1.2945</v>
      </c>
      <c r="G113" s="51">
        <v>176531</v>
      </c>
      <c r="H113" s="99">
        <v>0</v>
      </c>
      <c r="I113" s="52">
        <v>0</v>
      </c>
      <c r="J113" s="53"/>
      <c r="K113" s="53"/>
    </row>
    <row r="114" spans="1:11" x14ac:dyDescent="0.25">
      <c r="A114" s="50">
        <v>1384</v>
      </c>
      <c r="B114" s="41" t="s">
        <v>530</v>
      </c>
      <c r="C114" s="89">
        <v>59000</v>
      </c>
      <c r="D114" s="51">
        <v>59000</v>
      </c>
      <c r="E114" s="51">
        <v>59000</v>
      </c>
      <c r="F114" s="52">
        <v>1</v>
      </c>
      <c r="G114" s="51">
        <v>0</v>
      </c>
      <c r="H114" s="99">
        <v>0</v>
      </c>
      <c r="I114" s="52" t="s">
        <v>532</v>
      </c>
      <c r="J114" s="53"/>
      <c r="K114" s="53"/>
    </row>
    <row r="115" spans="1:11" x14ac:dyDescent="0.25">
      <c r="A115" s="50" t="s">
        <v>119</v>
      </c>
      <c r="B115" s="41" t="s">
        <v>253</v>
      </c>
      <c r="C115" s="89">
        <v>20995</v>
      </c>
      <c r="D115" s="51">
        <v>2777</v>
      </c>
      <c r="E115" s="51">
        <v>253.12</v>
      </c>
      <c r="F115" s="52">
        <v>9.1148721642059782E-2</v>
      </c>
      <c r="G115" s="51">
        <v>20995</v>
      </c>
      <c r="H115" s="99">
        <v>6854.64</v>
      </c>
      <c r="I115" s="52">
        <v>0.32648916408668732</v>
      </c>
      <c r="J115" s="53"/>
      <c r="K115" s="53"/>
    </row>
    <row r="116" spans="1:11" x14ac:dyDescent="0.25">
      <c r="A116" s="50" t="s">
        <v>120</v>
      </c>
      <c r="B116" s="41" t="s">
        <v>462</v>
      </c>
      <c r="C116" s="89">
        <v>228976</v>
      </c>
      <c r="D116" s="51">
        <v>79298</v>
      </c>
      <c r="E116" s="51">
        <v>31740.54</v>
      </c>
      <c r="F116" s="52">
        <v>0.40026911145300009</v>
      </c>
      <c r="G116" s="51">
        <v>0</v>
      </c>
      <c r="H116" s="99">
        <v>0</v>
      </c>
      <c r="I116" s="52" t="s">
        <v>532</v>
      </c>
      <c r="J116" s="53"/>
      <c r="K116" s="53"/>
    </row>
    <row r="117" spans="1:11" x14ac:dyDescent="0.25">
      <c r="A117" s="50" t="s">
        <v>121</v>
      </c>
      <c r="B117" s="41" t="s">
        <v>254</v>
      </c>
      <c r="C117" s="89">
        <v>124603</v>
      </c>
      <c r="D117" s="51">
        <v>18525</v>
      </c>
      <c r="E117" s="51">
        <v>14744.95</v>
      </c>
      <c r="F117" s="52">
        <v>0.79594871794871802</v>
      </c>
      <c r="G117" s="51">
        <v>124603</v>
      </c>
      <c r="H117" s="99">
        <v>33000</v>
      </c>
      <c r="I117" s="52">
        <v>0.26484113544617705</v>
      </c>
      <c r="J117" s="53"/>
      <c r="K117" s="53"/>
    </row>
    <row r="118" spans="1:11" x14ac:dyDescent="0.25">
      <c r="A118" s="50" t="s">
        <v>122</v>
      </c>
      <c r="B118" s="41" t="s">
        <v>255</v>
      </c>
      <c r="C118" s="89">
        <v>189770</v>
      </c>
      <c r="D118" s="51">
        <v>1710</v>
      </c>
      <c r="E118" s="51">
        <v>6063.72</v>
      </c>
      <c r="F118" s="52">
        <v>3.5460350877192983</v>
      </c>
      <c r="G118" s="51">
        <v>0</v>
      </c>
      <c r="H118" s="99">
        <v>0</v>
      </c>
      <c r="I118" s="52" t="s">
        <v>532</v>
      </c>
      <c r="J118" s="53"/>
      <c r="K118" s="53"/>
    </row>
    <row r="119" spans="1:11" x14ac:dyDescent="0.25">
      <c r="A119" s="50" t="s">
        <v>123</v>
      </c>
      <c r="B119" s="41" t="s">
        <v>256</v>
      </c>
      <c r="C119" s="89">
        <v>1392439</v>
      </c>
      <c r="D119" s="51">
        <v>1237200</v>
      </c>
      <c r="E119" s="51">
        <v>807379.65</v>
      </c>
      <c r="F119" s="52">
        <v>0.65258620271580992</v>
      </c>
      <c r="G119" s="51">
        <v>1392439</v>
      </c>
      <c r="H119" s="99">
        <v>931813.2</v>
      </c>
      <c r="I119" s="52">
        <v>0.66919498807488154</v>
      </c>
      <c r="J119" s="53"/>
      <c r="K119" s="53"/>
    </row>
    <row r="120" spans="1:11" x14ac:dyDescent="0.25">
      <c r="A120" s="50" t="s">
        <v>124</v>
      </c>
      <c r="B120" s="41" t="s">
        <v>257</v>
      </c>
      <c r="C120" s="89">
        <v>98261</v>
      </c>
      <c r="D120" s="51">
        <v>84000</v>
      </c>
      <c r="E120" s="51">
        <v>57936.39</v>
      </c>
      <c r="F120" s="52">
        <v>0.68971892857142858</v>
      </c>
      <c r="G120" s="51">
        <v>0</v>
      </c>
      <c r="H120" s="99">
        <v>0</v>
      </c>
      <c r="I120" s="52" t="s">
        <v>532</v>
      </c>
      <c r="J120" s="53"/>
      <c r="K120" s="53"/>
    </row>
    <row r="121" spans="1:11" x14ac:dyDescent="0.25">
      <c r="A121" s="50" t="s">
        <v>125</v>
      </c>
      <c r="B121" s="41" t="s">
        <v>258</v>
      </c>
      <c r="C121" s="89">
        <v>2917382</v>
      </c>
      <c r="D121" s="51">
        <v>834466</v>
      </c>
      <c r="E121" s="51">
        <v>724320.89</v>
      </c>
      <c r="F121" s="52">
        <v>0.86800527522990756</v>
      </c>
      <c r="G121" s="51">
        <v>2077763</v>
      </c>
      <c r="H121" s="99">
        <v>1767943.52</v>
      </c>
      <c r="I121" s="52">
        <v>0.85088795979137177</v>
      </c>
      <c r="J121" s="53"/>
      <c r="K121" s="53"/>
    </row>
    <row r="122" spans="1:11" x14ac:dyDescent="0.25">
      <c r="A122" s="50" t="s">
        <v>126</v>
      </c>
      <c r="B122" s="41" t="s">
        <v>259</v>
      </c>
      <c r="C122" s="89">
        <v>264565</v>
      </c>
      <c r="D122" s="51">
        <v>134032</v>
      </c>
      <c r="E122" s="51">
        <v>106737.15</v>
      </c>
      <c r="F122" s="52">
        <v>0.79635572102184549</v>
      </c>
      <c r="G122" s="51">
        <v>261032</v>
      </c>
      <c r="H122" s="99">
        <v>214012.9</v>
      </c>
      <c r="I122" s="52">
        <v>0.81987227619602188</v>
      </c>
      <c r="J122" s="53"/>
      <c r="K122" s="53"/>
    </row>
    <row r="123" spans="1:11" x14ac:dyDescent="0.25">
      <c r="A123" s="50" t="s">
        <v>127</v>
      </c>
      <c r="B123" s="41" t="s">
        <v>260</v>
      </c>
      <c r="C123" s="89">
        <v>283559</v>
      </c>
      <c r="D123" s="51">
        <v>134032</v>
      </c>
      <c r="E123" s="51">
        <v>106836.97</v>
      </c>
      <c r="F123" s="52">
        <v>0.79710046854482508</v>
      </c>
      <c r="G123" s="51">
        <v>256500</v>
      </c>
      <c r="H123" s="99">
        <v>256500</v>
      </c>
      <c r="I123" s="52">
        <v>1</v>
      </c>
      <c r="J123" s="53"/>
      <c r="K123" s="53"/>
    </row>
    <row r="124" spans="1:11" x14ac:dyDescent="0.25">
      <c r="A124" s="50" t="s">
        <v>128</v>
      </c>
      <c r="B124" s="41" t="s">
        <v>261</v>
      </c>
      <c r="C124" s="89">
        <v>401474</v>
      </c>
      <c r="D124" s="51">
        <v>158532</v>
      </c>
      <c r="E124" s="51">
        <v>127294.98</v>
      </c>
      <c r="F124" s="52">
        <v>0.80296079025054878</v>
      </c>
      <c r="G124" s="51">
        <v>390837</v>
      </c>
      <c r="H124" s="99">
        <v>299256.67</v>
      </c>
      <c r="I124" s="52">
        <v>0.76568152452301086</v>
      </c>
      <c r="J124" s="53"/>
      <c r="K124" s="53"/>
    </row>
    <row r="125" spans="1:11" x14ac:dyDescent="0.25">
      <c r="A125" s="50" t="s">
        <v>129</v>
      </c>
      <c r="B125" s="41" t="s">
        <v>262</v>
      </c>
      <c r="C125" s="89">
        <v>297611</v>
      </c>
      <c r="D125" s="51">
        <v>134032</v>
      </c>
      <c r="E125" s="51">
        <v>109574.6</v>
      </c>
      <c r="F125" s="52">
        <v>0.81752566551271344</v>
      </c>
      <c r="G125" s="51">
        <v>280790</v>
      </c>
      <c r="H125" s="99">
        <v>263066.34999999998</v>
      </c>
      <c r="I125" s="52">
        <v>0.93687934043235155</v>
      </c>
      <c r="J125" s="53"/>
      <c r="K125" s="53"/>
    </row>
    <row r="126" spans="1:11" x14ac:dyDescent="0.25">
      <c r="A126" s="50" t="s">
        <v>130</v>
      </c>
      <c r="B126" s="41" t="s">
        <v>463</v>
      </c>
      <c r="C126" s="89">
        <v>652354</v>
      </c>
      <c r="D126" s="51">
        <v>3690</v>
      </c>
      <c r="E126" s="51">
        <v>3440.05</v>
      </c>
      <c r="F126" s="52">
        <v>0.93226287262872631</v>
      </c>
      <c r="G126" s="51">
        <v>652354</v>
      </c>
      <c r="H126" s="99">
        <v>462163.52</v>
      </c>
      <c r="I126" s="52">
        <v>0.70845510259766942</v>
      </c>
      <c r="J126" s="53"/>
      <c r="K126" s="53"/>
    </row>
    <row r="127" spans="1:11" x14ac:dyDescent="0.25">
      <c r="A127" s="50" t="s">
        <v>131</v>
      </c>
      <c r="B127" s="41" t="s">
        <v>464</v>
      </c>
      <c r="C127" s="89">
        <v>198396</v>
      </c>
      <c r="D127" s="51">
        <v>111530</v>
      </c>
      <c r="E127" s="51">
        <v>85549.78</v>
      </c>
      <c r="F127" s="52">
        <v>0.76705621805792168</v>
      </c>
      <c r="G127" s="51">
        <v>198396</v>
      </c>
      <c r="H127" s="99">
        <v>125000</v>
      </c>
      <c r="I127" s="52">
        <v>0.63005302526260609</v>
      </c>
      <c r="J127" s="53"/>
      <c r="K127" s="53"/>
    </row>
    <row r="128" spans="1:11" x14ac:dyDescent="0.25">
      <c r="A128" s="50" t="s">
        <v>132</v>
      </c>
      <c r="B128" s="41" t="s">
        <v>465</v>
      </c>
      <c r="C128" s="89">
        <v>24399681</v>
      </c>
      <c r="D128" s="51">
        <v>21327246</v>
      </c>
      <c r="E128" s="51">
        <v>18245268.07</v>
      </c>
      <c r="F128" s="52">
        <v>0.85549104980549295</v>
      </c>
      <c r="G128" s="51">
        <v>3361596</v>
      </c>
      <c r="H128" s="99">
        <v>0</v>
      </c>
      <c r="I128" s="52">
        <v>0</v>
      </c>
      <c r="J128" s="53"/>
      <c r="K128" s="53"/>
    </row>
    <row r="129" spans="1:11" x14ac:dyDescent="0.25">
      <c r="A129" s="50" t="s">
        <v>133</v>
      </c>
      <c r="B129" s="41" t="s">
        <v>263</v>
      </c>
      <c r="C129" s="89">
        <v>30178</v>
      </c>
      <c r="D129" s="51">
        <v>24000</v>
      </c>
      <c r="E129" s="51">
        <v>21731.52</v>
      </c>
      <c r="F129" s="52">
        <v>0.90548000000000006</v>
      </c>
      <c r="G129" s="51">
        <v>0</v>
      </c>
      <c r="H129" s="99">
        <v>0</v>
      </c>
      <c r="I129" s="52" t="s">
        <v>532</v>
      </c>
      <c r="J129" s="53"/>
      <c r="K129" s="53"/>
    </row>
    <row r="130" spans="1:11" x14ac:dyDescent="0.25">
      <c r="A130" s="50" t="s">
        <v>134</v>
      </c>
      <c r="B130" s="41" t="s">
        <v>518</v>
      </c>
      <c r="C130" s="89">
        <v>195000</v>
      </c>
      <c r="D130" s="51">
        <v>195000</v>
      </c>
      <c r="E130" s="51">
        <v>59403.35</v>
      </c>
      <c r="F130" s="52">
        <v>0.30463256410256412</v>
      </c>
      <c r="G130" s="51">
        <v>0</v>
      </c>
      <c r="H130" s="99">
        <v>0</v>
      </c>
      <c r="I130" s="52" t="s">
        <v>532</v>
      </c>
      <c r="J130" s="53"/>
      <c r="K130" s="53"/>
    </row>
    <row r="131" spans="1:11" x14ac:dyDescent="0.25">
      <c r="A131" s="50" t="s">
        <v>135</v>
      </c>
      <c r="B131" s="41" t="s">
        <v>466</v>
      </c>
      <c r="C131" s="89">
        <v>1150000</v>
      </c>
      <c r="D131" s="51">
        <v>1150000</v>
      </c>
      <c r="E131" s="51">
        <v>0</v>
      </c>
      <c r="F131" s="52">
        <v>0</v>
      </c>
      <c r="G131" s="51">
        <v>1150000</v>
      </c>
      <c r="H131" s="99">
        <v>0</v>
      </c>
      <c r="I131" s="52">
        <v>0</v>
      </c>
      <c r="J131" s="53"/>
      <c r="K131" s="53"/>
    </row>
    <row r="132" spans="1:11" s="16" customFormat="1" x14ac:dyDescent="0.25">
      <c r="A132" s="102" t="s">
        <v>136</v>
      </c>
      <c r="B132" s="16" t="s">
        <v>264</v>
      </c>
      <c r="C132" s="103">
        <v>1609531</v>
      </c>
      <c r="D132" s="104">
        <v>475</v>
      </c>
      <c r="E132" s="104">
        <v>763.45</v>
      </c>
      <c r="F132" s="105">
        <v>1.6072631578947369</v>
      </c>
      <c r="G132" s="104">
        <v>1249018</v>
      </c>
      <c r="H132" s="106">
        <v>1009956.18</v>
      </c>
      <c r="I132" s="105">
        <v>0.80860018030164504</v>
      </c>
      <c r="J132" s="107"/>
      <c r="K132" s="107"/>
    </row>
    <row r="133" spans="1:11" s="16" customFormat="1" x14ac:dyDescent="0.25">
      <c r="A133" s="102" t="s">
        <v>137</v>
      </c>
      <c r="B133" s="16" t="s">
        <v>467</v>
      </c>
      <c r="C133" s="103">
        <v>6781090</v>
      </c>
      <c r="D133" s="104">
        <v>4836591</v>
      </c>
      <c r="E133" s="104">
        <v>2860382.05</v>
      </c>
      <c r="F133" s="105">
        <v>0.59140457607434649</v>
      </c>
      <c r="G133" s="104">
        <v>6781090</v>
      </c>
      <c r="H133" s="106">
        <v>6337795.1299999999</v>
      </c>
      <c r="I133" s="105">
        <v>0.93462778550351044</v>
      </c>
      <c r="J133" s="107"/>
      <c r="K133" s="107"/>
    </row>
    <row r="134" spans="1:11" s="16" customFormat="1" x14ac:dyDescent="0.25">
      <c r="A134" s="102" t="s">
        <v>138</v>
      </c>
      <c r="B134" s="16" t="s">
        <v>468</v>
      </c>
      <c r="C134" s="103">
        <v>15054517</v>
      </c>
      <c r="D134" s="104">
        <v>7218224</v>
      </c>
      <c r="E134" s="104">
        <v>4963061.6500000004</v>
      </c>
      <c r="F134" s="105">
        <v>0.68757379238992866</v>
      </c>
      <c r="G134" s="104">
        <v>8191905</v>
      </c>
      <c r="H134" s="106">
        <v>1651977.69</v>
      </c>
      <c r="I134" s="105">
        <v>0.20165977144510341</v>
      </c>
      <c r="J134" s="107"/>
      <c r="K134" s="107"/>
    </row>
    <row r="135" spans="1:11" s="16" customFormat="1" x14ac:dyDescent="0.25">
      <c r="A135" s="102" t="s">
        <v>139</v>
      </c>
      <c r="B135" s="16" t="s">
        <v>469</v>
      </c>
      <c r="C135" s="103">
        <v>7760758</v>
      </c>
      <c r="D135" s="104">
        <v>2284517</v>
      </c>
      <c r="E135" s="104">
        <v>1398955.41</v>
      </c>
      <c r="F135" s="105">
        <v>0.61236375566476409</v>
      </c>
      <c r="G135" s="104">
        <v>2474495</v>
      </c>
      <c r="H135" s="106">
        <v>637709.92000000004</v>
      </c>
      <c r="I135" s="105">
        <v>0.25771315763418395</v>
      </c>
      <c r="J135" s="107"/>
      <c r="K135" s="107"/>
    </row>
    <row r="136" spans="1:11" s="16" customFormat="1" x14ac:dyDescent="0.25">
      <c r="A136" s="102" t="s">
        <v>140</v>
      </c>
      <c r="B136" s="16" t="s">
        <v>470</v>
      </c>
      <c r="C136" s="103">
        <v>1000000</v>
      </c>
      <c r="D136" s="104">
        <v>9500</v>
      </c>
      <c r="E136" s="104">
        <v>11979.07</v>
      </c>
      <c r="F136" s="105">
        <v>1.2609547368421052</v>
      </c>
      <c r="G136" s="104">
        <v>0</v>
      </c>
      <c r="H136" s="106">
        <v>0</v>
      </c>
      <c r="I136" s="105" t="s">
        <v>532</v>
      </c>
      <c r="J136" s="107"/>
      <c r="K136" s="107"/>
    </row>
    <row r="137" spans="1:11" s="16" customFormat="1" x14ac:dyDescent="0.25">
      <c r="A137" s="102" t="s">
        <v>141</v>
      </c>
      <c r="B137" s="16" t="s">
        <v>471</v>
      </c>
      <c r="C137" s="103">
        <v>565386</v>
      </c>
      <c r="D137" s="104">
        <v>327581</v>
      </c>
      <c r="E137" s="104">
        <v>191056.94</v>
      </c>
      <c r="F137" s="105">
        <v>0.5832357187993199</v>
      </c>
      <c r="G137" s="104">
        <v>565386</v>
      </c>
      <c r="H137" s="106">
        <v>525798.6</v>
      </c>
      <c r="I137" s="105">
        <v>0.92998164086128765</v>
      </c>
      <c r="J137" s="107"/>
      <c r="K137" s="107"/>
    </row>
    <row r="138" spans="1:11" s="16" customFormat="1" x14ac:dyDescent="0.25">
      <c r="A138" s="102" t="s">
        <v>142</v>
      </c>
      <c r="B138" s="16" t="s">
        <v>472</v>
      </c>
      <c r="C138" s="103">
        <v>777634</v>
      </c>
      <c r="D138" s="104">
        <v>644237</v>
      </c>
      <c r="E138" s="104">
        <v>382640.13</v>
      </c>
      <c r="F138" s="105">
        <v>0.59394311410241885</v>
      </c>
      <c r="G138" s="104">
        <v>655000</v>
      </c>
      <c r="H138" s="106">
        <v>463056.11</v>
      </c>
      <c r="I138" s="105">
        <v>0.70695589312977092</v>
      </c>
      <c r="J138" s="107"/>
      <c r="K138" s="107"/>
    </row>
    <row r="139" spans="1:11" s="16" customFormat="1" x14ac:dyDescent="0.25">
      <c r="A139" s="102" t="s">
        <v>143</v>
      </c>
      <c r="B139" s="16" t="s">
        <v>473</v>
      </c>
      <c r="C139" s="103">
        <v>732094</v>
      </c>
      <c r="D139" s="104">
        <v>801567</v>
      </c>
      <c r="E139" s="104">
        <v>476556.05</v>
      </c>
      <c r="F139" s="105">
        <v>0.59453052583252552</v>
      </c>
      <c r="G139" s="104">
        <v>732094</v>
      </c>
      <c r="H139" s="106">
        <v>732093.61</v>
      </c>
      <c r="I139" s="105">
        <v>0.99999946728152389</v>
      </c>
      <c r="J139" s="107"/>
      <c r="K139" s="107"/>
    </row>
    <row r="140" spans="1:11" s="16" customFormat="1" x14ac:dyDescent="0.25">
      <c r="A140" s="102" t="s">
        <v>144</v>
      </c>
      <c r="B140" s="16" t="s">
        <v>525</v>
      </c>
      <c r="C140" s="103">
        <v>500000</v>
      </c>
      <c r="D140" s="104">
        <v>3228311</v>
      </c>
      <c r="E140" s="104">
        <v>1909046.69</v>
      </c>
      <c r="F140" s="105">
        <v>0.59134534745877954</v>
      </c>
      <c r="G140" s="104">
        <v>0</v>
      </c>
      <c r="H140" s="106">
        <v>0</v>
      </c>
      <c r="I140" s="105" t="s">
        <v>532</v>
      </c>
      <c r="J140" s="107"/>
      <c r="K140" s="107"/>
    </row>
    <row r="141" spans="1:11" s="16" customFormat="1" x14ac:dyDescent="0.25">
      <c r="A141" s="102" t="s">
        <v>145</v>
      </c>
      <c r="B141" s="16" t="s">
        <v>526</v>
      </c>
      <c r="C141" s="103">
        <v>513563</v>
      </c>
      <c r="D141" s="104">
        <v>259500</v>
      </c>
      <c r="E141" s="104">
        <v>577.22</v>
      </c>
      <c r="F141" s="105">
        <v>2.2243545279383432E-3</v>
      </c>
      <c r="G141" s="104">
        <v>0</v>
      </c>
      <c r="H141" s="106">
        <v>0</v>
      </c>
      <c r="I141" s="105" t="s">
        <v>532</v>
      </c>
      <c r="J141" s="107"/>
      <c r="K141" s="107"/>
    </row>
    <row r="142" spans="1:11" x14ac:dyDescent="0.25">
      <c r="A142" s="50" t="s">
        <v>146</v>
      </c>
      <c r="B142" s="41" t="s">
        <v>265</v>
      </c>
      <c r="C142" s="89">
        <v>2546207</v>
      </c>
      <c r="D142" s="51">
        <v>2812235</v>
      </c>
      <c r="E142" s="51">
        <v>691289.06</v>
      </c>
      <c r="F142" s="52">
        <v>0.24581482699703264</v>
      </c>
      <c r="G142" s="51">
        <v>719510</v>
      </c>
      <c r="H142" s="99">
        <v>446687.79</v>
      </c>
      <c r="I142" s="52">
        <v>0.62082221233895285</v>
      </c>
      <c r="J142" s="53"/>
      <c r="K142" s="53"/>
    </row>
    <row r="143" spans="1:11" x14ac:dyDescent="0.25">
      <c r="A143" s="50" t="s">
        <v>147</v>
      </c>
      <c r="B143" s="41" t="s">
        <v>266</v>
      </c>
      <c r="C143" s="89">
        <v>2448381</v>
      </c>
      <c r="D143" s="51">
        <v>2448381</v>
      </c>
      <c r="E143" s="51">
        <v>35416.69</v>
      </c>
      <c r="F143" s="52">
        <v>1.4465350776696929E-2</v>
      </c>
      <c r="G143" s="51">
        <v>2448381</v>
      </c>
      <c r="H143" s="99">
        <v>1292687.3600000001</v>
      </c>
      <c r="I143" s="52">
        <v>0.5279763892956203</v>
      </c>
      <c r="J143" s="53"/>
      <c r="K143" s="53"/>
    </row>
    <row r="144" spans="1:11" x14ac:dyDescent="0.25">
      <c r="A144" s="50" t="s">
        <v>148</v>
      </c>
      <c r="B144" s="41" t="s">
        <v>267</v>
      </c>
      <c r="C144" s="89">
        <v>456835</v>
      </c>
      <c r="D144" s="51">
        <v>447630</v>
      </c>
      <c r="E144" s="51">
        <v>126639.58</v>
      </c>
      <c r="F144" s="52">
        <v>0.28291128834081719</v>
      </c>
      <c r="G144" s="51">
        <v>456835</v>
      </c>
      <c r="H144" s="99">
        <v>264318.92</v>
      </c>
      <c r="I144" s="52">
        <v>0.57858727987128833</v>
      </c>
      <c r="J144" s="53"/>
      <c r="K144" s="53"/>
    </row>
    <row r="145" spans="1:11" x14ac:dyDescent="0.25">
      <c r="A145" s="50" t="s">
        <v>149</v>
      </c>
      <c r="B145" s="41" t="s">
        <v>268</v>
      </c>
      <c r="C145" s="89">
        <v>206495</v>
      </c>
      <c r="D145" s="51">
        <v>0</v>
      </c>
      <c r="E145" s="51">
        <v>0</v>
      </c>
      <c r="F145" s="52" t="s">
        <v>532</v>
      </c>
      <c r="G145" s="51">
        <v>206495</v>
      </c>
      <c r="H145" s="99">
        <v>0</v>
      </c>
      <c r="I145" s="52">
        <v>0</v>
      </c>
      <c r="J145" s="53"/>
      <c r="K145" s="53"/>
    </row>
    <row r="146" spans="1:11" x14ac:dyDescent="0.25">
      <c r="A146" s="50" t="s">
        <v>150</v>
      </c>
      <c r="B146" s="41" t="s">
        <v>474</v>
      </c>
      <c r="C146" s="89">
        <v>402074</v>
      </c>
      <c r="D146" s="51">
        <v>382074</v>
      </c>
      <c r="E146" s="51">
        <v>7363.36</v>
      </c>
      <c r="F146" s="52">
        <v>1.9272078183807325E-2</v>
      </c>
      <c r="G146" s="51">
        <v>402074</v>
      </c>
      <c r="H146" s="99">
        <v>50279.65</v>
      </c>
      <c r="I146" s="52">
        <v>0.12505073692902302</v>
      </c>
      <c r="J146" s="53"/>
      <c r="K146" s="53"/>
    </row>
    <row r="147" spans="1:11" s="16" customFormat="1" x14ac:dyDescent="0.25">
      <c r="A147" s="50">
        <v>1477</v>
      </c>
      <c r="B147" s="41" t="s">
        <v>366</v>
      </c>
      <c r="C147" s="89">
        <v>129948</v>
      </c>
      <c r="D147" s="51">
        <v>0</v>
      </c>
      <c r="E147" s="51">
        <v>0</v>
      </c>
      <c r="F147" s="52" t="s">
        <v>532</v>
      </c>
      <c r="G147" s="51">
        <v>0</v>
      </c>
      <c r="H147" s="99">
        <v>0</v>
      </c>
      <c r="I147" s="52" t="s">
        <v>532</v>
      </c>
      <c r="J147" s="53"/>
      <c r="K147" s="53"/>
    </row>
    <row r="148" spans="1:11" s="16" customFormat="1" x14ac:dyDescent="0.25">
      <c r="A148" s="50">
        <v>1478</v>
      </c>
      <c r="B148" s="41" t="s">
        <v>367</v>
      </c>
      <c r="C148" s="89">
        <v>136080</v>
      </c>
      <c r="D148" s="51">
        <v>0</v>
      </c>
      <c r="E148" s="51">
        <v>0</v>
      </c>
      <c r="F148" s="52" t="s">
        <v>532</v>
      </c>
      <c r="G148" s="51">
        <v>280</v>
      </c>
      <c r="H148" s="99">
        <v>70</v>
      </c>
      <c r="I148" s="52">
        <v>0.25</v>
      </c>
      <c r="J148" s="53"/>
      <c r="K148" s="53"/>
    </row>
    <row r="149" spans="1:11" x14ac:dyDescent="0.25">
      <c r="A149" s="50" t="s">
        <v>151</v>
      </c>
      <c r="B149" s="41" t="s">
        <v>269</v>
      </c>
      <c r="C149" s="89">
        <v>4216123</v>
      </c>
      <c r="D149" s="51">
        <v>444628</v>
      </c>
      <c r="E149" s="51">
        <v>217807.28</v>
      </c>
      <c r="F149" s="52">
        <v>0.4898640661406839</v>
      </c>
      <c r="G149" s="51">
        <v>4216123</v>
      </c>
      <c r="H149" s="99">
        <v>2943954.1</v>
      </c>
      <c r="I149" s="52">
        <v>0.69826096155164352</v>
      </c>
      <c r="J149" s="53"/>
      <c r="K149" s="53"/>
    </row>
    <row r="150" spans="1:11" x14ac:dyDescent="0.25">
      <c r="A150" s="50" t="s">
        <v>152</v>
      </c>
      <c r="B150" s="41" t="s">
        <v>475</v>
      </c>
      <c r="C150" s="89">
        <v>3445593</v>
      </c>
      <c r="D150" s="51">
        <v>1196682</v>
      </c>
      <c r="E150" s="51">
        <v>1274252.8999999999</v>
      </c>
      <c r="F150" s="52">
        <v>1.0648216485248378</v>
      </c>
      <c r="G150" s="51">
        <v>761520</v>
      </c>
      <c r="H150" s="99">
        <v>320052.8</v>
      </c>
      <c r="I150" s="52">
        <v>0.42028154217880026</v>
      </c>
      <c r="J150" s="53"/>
      <c r="K150" s="53"/>
    </row>
    <row r="151" spans="1:11" x14ac:dyDescent="0.25">
      <c r="A151" s="54" t="s">
        <v>352</v>
      </c>
      <c r="B151" s="41" t="s">
        <v>476</v>
      </c>
      <c r="C151" s="89">
        <v>0</v>
      </c>
      <c r="D151" s="51">
        <v>0</v>
      </c>
      <c r="E151" s="51">
        <v>0</v>
      </c>
      <c r="F151" s="52" t="s">
        <v>532</v>
      </c>
      <c r="G151" s="51">
        <v>0</v>
      </c>
      <c r="H151" s="99">
        <v>0</v>
      </c>
      <c r="I151" s="52" t="s">
        <v>532</v>
      </c>
      <c r="J151" s="53"/>
      <c r="K151" s="53"/>
    </row>
    <row r="152" spans="1:11" x14ac:dyDescent="0.25">
      <c r="A152" s="54" t="s">
        <v>353</v>
      </c>
      <c r="B152" s="41" t="s">
        <v>354</v>
      </c>
      <c r="C152" s="89">
        <v>0</v>
      </c>
      <c r="D152" s="51">
        <v>0</v>
      </c>
      <c r="E152" s="51">
        <v>0</v>
      </c>
      <c r="F152" s="52" t="s">
        <v>532</v>
      </c>
      <c r="G152" s="51">
        <v>0</v>
      </c>
      <c r="H152" s="99">
        <v>0</v>
      </c>
      <c r="I152" s="52" t="s">
        <v>532</v>
      </c>
      <c r="J152" s="53"/>
      <c r="K152" s="53"/>
    </row>
    <row r="153" spans="1:11" x14ac:dyDescent="0.25">
      <c r="A153" s="50" t="s">
        <v>153</v>
      </c>
      <c r="B153" s="41" t="s">
        <v>348</v>
      </c>
      <c r="C153" s="89">
        <v>6942612</v>
      </c>
      <c r="D153" s="51">
        <v>2915351</v>
      </c>
      <c r="E153" s="51">
        <v>3313867.3</v>
      </c>
      <c r="F153" s="52">
        <v>1.1366958215322958</v>
      </c>
      <c r="G153" s="51">
        <v>3788251</v>
      </c>
      <c r="H153" s="99">
        <v>2662835.77</v>
      </c>
      <c r="I153" s="52">
        <v>0.70291957159121721</v>
      </c>
      <c r="J153" s="53"/>
      <c r="K153" s="53"/>
    </row>
    <row r="154" spans="1:11" x14ac:dyDescent="0.25">
      <c r="A154" s="50" t="s">
        <v>154</v>
      </c>
      <c r="B154" s="41" t="s">
        <v>477</v>
      </c>
      <c r="C154" s="89">
        <v>2995450</v>
      </c>
      <c r="D154" s="51">
        <v>2375945</v>
      </c>
      <c r="E154" s="51">
        <v>2388519.62</v>
      </c>
      <c r="F154" s="52">
        <v>1.0052924709957511</v>
      </c>
      <c r="G154" s="51">
        <v>2874827</v>
      </c>
      <c r="H154" s="99">
        <v>1707286.76</v>
      </c>
      <c r="I154" s="52">
        <v>0.59387460880254705</v>
      </c>
      <c r="J154" s="53"/>
      <c r="K154" s="53"/>
    </row>
    <row r="155" spans="1:11" s="12" customFormat="1" x14ac:dyDescent="0.25">
      <c r="A155" s="54" t="s">
        <v>358</v>
      </c>
      <c r="B155" s="41" t="s">
        <v>478</v>
      </c>
      <c r="C155" s="89">
        <v>727213</v>
      </c>
      <c r="D155" s="51">
        <v>6650</v>
      </c>
      <c r="E155" s="51">
        <v>8982.2800000000007</v>
      </c>
      <c r="F155" s="52">
        <v>1.3507187969924812</v>
      </c>
      <c r="G155" s="51">
        <v>727213</v>
      </c>
      <c r="H155" s="99">
        <v>256.5</v>
      </c>
      <c r="I155" s="52">
        <v>3.5271646683983924E-4</v>
      </c>
      <c r="J155" s="53"/>
      <c r="K155" s="53"/>
    </row>
    <row r="156" spans="1:11" x14ac:dyDescent="0.25">
      <c r="A156" s="50" t="s">
        <v>155</v>
      </c>
      <c r="B156" s="41" t="s">
        <v>270</v>
      </c>
      <c r="C156" s="89">
        <v>71627632</v>
      </c>
      <c r="D156" s="51">
        <v>71510128</v>
      </c>
      <c r="E156" s="51">
        <v>10744899.68</v>
      </c>
      <c r="F156" s="52">
        <v>0.15025703324150111</v>
      </c>
      <c r="G156" s="51">
        <v>10643025</v>
      </c>
      <c r="H156" s="99">
        <v>3161640.9</v>
      </c>
      <c r="I156" s="52">
        <v>0.29706224499143802</v>
      </c>
      <c r="J156" s="53"/>
      <c r="K156" s="53"/>
    </row>
    <row r="157" spans="1:11" x14ac:dyDescent="0.25">
      <c r="A157" s="50" t="s">
        <v>156</v>
      </c>
      <c r="B157" s="41" t="s">
        <v>271</v>
      </c>
      <c r="C157" s="89">
        <v>9606</v>
      </c>
      <c r="D157" s="51">
        <v>0</v>
      </c>
      <c r="E157" s="51">
        <v>0</v>
      </c>
      <c r="F157" s="52" t="s">
        <v>532</v>
      </c>
      <c r="G157" s="51">
        <v>0</v>
      </c>
      <c r="H157" s="99">
        <v>0</v>
      </c>
      <c r="I157" s="52" t="s">
        <v>532</v>
      </c>
      <c r="J157" s="53"/>
      <c r="K157" s="53"/>
    </row>
    <row r="158" spans="1:11" x14ac:dyDescent="0.25">
      <c r="A158" s="50" t="s">
        <v>157</v>
      </c>
      <c r="B158" s="41" t="s">
        <v>480</v>
      </c>
      <c r="C158" s="89">
        <v>6668760</v>
      </c>
      <c r="D158" s="51">
        <v>3093893</v>
      </c>
      <c r="E158" s="51">
        <v>3187740.63</v>
      </c>
      <c r="F158" s="52">
        <v>1.0303331854075108</v>
      </c>
      <c r="G158" s="51">
        <v>0</v>
      </c>
      <c r="H158" s="99">
        <v>0</v>
      </c>
      <c r="I158" s="52" t="s">
        <v>532</v>
      </c>
      <c r="J158" s="53"/>
      <c r="K158" s="53"/>
    </row>
    <row r="159" spans="1:11" x14ac:dyDescent="0.25">
      <c r="A159" s="50" t="s">
        <v>158</v>
      </c>
      <c r="B159" s="41" t="s">
        <v>272</v>
      </c>
      <c r="C159" s="89">
        <v>741690</v>
      </c>
      <c r="D159" s="51">
        <v>1591570</v>
      </c>
      <c r="E159" s="51">
        <v>1626791.16</v>
      </c>
      <c r="F159" s="52">
        <v>1.0221298214970123</v>
      </c>
      <c r="G159" s="51">
        <v>175</v>
      </c>
      <c r="H159" s="99">
        <v>175</v>
      </c>
      <c r="I159" s="52">
        <v>1</v>
      </c>
      <c r="J159" s="53"/>
      <c r="K159" s="53"/>
    </row>
    <row r="160" spans="1:11" x14ac:dyDescent="0.25">
      <c r="A160" s="50" t="s">
        <v>159</v>
      </c>
      <c r="B160" s="41" t="s">
        <v>481</v>
      </c>
      <c r="C160" s="89">
        <v>846278</v>
      </c>
      <c r="D160" s="51">
        <v>1444040</v>
      </c>
      <c r="E160" s="51">
        <v>1478529.85</v>
      </c>
      <c r="F160" s="52">
        <v>1.0238842760588349</v>
      </c>
      <c r="G160" s="51">
        <v>0</v>
      </c>
      <c r="H160" s="99">
        <v>0</v>
      </c>
      <c r="I160" s="52" t="s">
        <v>532</v>
      </c>
      <c r="J160" s="53"/>
      <c r="K160" s="53"/>
    </row>
    <row r="161" spans="1:11" x14ac:dyDescent="0.25">
      <c r="A161" s="50" t="s">
        <v>160</v>
      </c>
      <c r="B161" s="41" t="s">
        <v>273</v>
      </c>
      <c r="C161" s="89">
        <v>3965047</v>
      </c>
      <c r="D161" s="51">
        <v>6053088</v>
      </c>
      <c r="E161" s="51">
        <v>6183089.0099999998</v>
      </c>
      <c r="F161" s="52">
        <v>1.0214768082010373</v>
      </c>
      <c r="G161" s="51">
        <v>300</v>
      </c>
      <c r="H161" s="99">
        <v>175</v>
      </c>
      <c r="I161" s="52">
        <v>0.58333333333333337</v>
      </c>
      <c r="J161" s="53"/>
      <c r="K161" s="53"/>
    </row>
    <row r="162" spans="1:11" s="12" customFormat="1" x14ac:dyDescent="0.25">
      <c r="A162" s="50">
        <v>2049</v>
      </c>
      <c r="B162" s="41" t="s">
        <v>482</v>
      </c>
      <c r="C162" s="89">
        <v>4391061</v>
      </c>
      <c r="D162" s="51">
        <v>0</v>
      </c>
      <c r="E162" s="51">
        <v>0</v>
      </c>
      <c r="F162" s="52" t="s">
        <v>532</v>
      </c>
      <c r="G162" s="51">
        <v>0</v>
      </c>
      <c r="H162" s="99">
        <v>0</v>
      </c>
      <c r="I162" s="52" t="s">
        <v>532</v>
      </c>
      <c r="J162" s="53"/>
      <c r="K162" s="53"/>
    </row>
    <row r="163" spans="1:11" s="12" customFormat="1" x14ac:dyDescent="0.25">
      <c r="A163" s="50">
        <v>2072</v>
      </c>
      <c r="B163" s="41" t="s">
        <v>527</v>
      </c>
      <c r="C163" s="89">
        <v>567884</v>
      </c>
      <c r="D163" s="51">
        <v>0</v>
      </c>
      <c r="E163" s="51">
        <v>570.22</v>
      </c>
      <c r="F163" s="52" t="s">
        <v>532</v>
      </c>
      <c r="G163" s="51">
        <v>0</v>
      </c>
      <c r="H163" s="99">
        <v>0</v>
      </c>
      <c r="I163" s="52" t="s">
        <v>532</v>
      </c>
      <c r="J163" s="53"/>
      <c r="K163" s="53"/>
    </row>
    <row r="164" spans="1:11" x14ac:dyDescent="0.25">
      <c r="A164" s="50" t="s">
        <v>161</v>
      </c>
      <c r="B164" s="41" t="s">
        <v>274</v>
      </c>
      <c r="C164" s="89">
        <v>255628</v>
      </c>
      <c r="D164" s="51">
        <v>0</v>
      </c>
      <c r="E164" s="51">
        <v>0</v>
      </c>
      <c r="F164" s="52" t="s">
        <v>532</v>
      </c>
      <c r="G164" s="51">
        <v>0</v>
      </c>
      <c r="H164" s="99">
        <v>0</v>
      </c>
      <c r="I164" s="52" t="s">
        <v>532</v>
      </c>
      <c r="J164" s="53"/>
      <c r="K164" s="53"/>
    </row>
    <row r="165" spans="1:11" x14ac:dyDescent="0.25">
      <c r="A165" s="50" t="s">
        <v>162</v>
      </c>
      <c r="B165" s="41" t="s">
        <v>483</v>
      </c>
      <c r="C165" s="89">
        <v>1203090</v>
      </c>
      <c r="D165" s="51">
        <v>0</v>
      </c>
      <c r="E165" s="51">
        <v>0</v>
      </c>
      <c r="F165" s="52" t="s">
        <v>532</v>
      </c>
      <c r="G165" s="51">
        <v>0</v>
      </c>
      <c r="H165" s="99">
        <v>0</v>
      </c>
      <c r="I165" s="52" t="s">
        <v>532</v>
      </c>
      <c r="J165" s="53"/>
      <c r="K165" s="53"/>
    </row>
    <row r="166" spans="1:11" x14ac:dyDescent="0.25">
      <c r="A166" s="50" t="s">
        <v>163</v>
      </c>
      <c r="B166" s="41" t="s">
        <v>275</v>
      </c>
      <c r="C166" s="89">
        <v>1089293</v>
      </c>
      <c r="D166" s="51">
        <v>0</v>
      </c>
      <c r="E166" s="51">
        <v>0</v>
      </c>
      <c r="F166" s="52" t="s">
        <v>532</v>
      </c>
      <c r="G166" s="51">
        <v>0</v>
      </c>
      <c r="H166" s="99">
        <v>0</v>
      </c>
      <c r="I166" s="52" t="s">
        <v>532</v>
      </c>
      <c r="J166" s="53"/>
      <c r="K166" s="53"/>
    </row>
    <row r="167" spans="1:11" x14ac:dyDescent="0.25">
      <c r="A167" s="50" t="s">
        <v>164</v>
      </c>
      <c r="B167" s="41" t="s">
        <v>484</v>
      </c>
      <c r="C167" s="89">
        <v>30353</v>
      </c>
      <c r="D167" s="51">
        <v>0</v>
      </c>
      <c r="E167" s="51">
        <v>378.36</v>
      </c>
      <c r="F167" s="52" t="s">
        <v>532</v>
      </c>
      <c r="G167" s="51">
        <v>30353</v>
      </c>
      <c r="H167" s="99">
        <v>0</v>
      </c>
      <c r="I167" s="52">
        <v>0</v>
      </c>
      <c r="J167" s="53"/>
      <c r="K167" s="53"/>
    </row>
    <row r="168" spans="1:11" x14ac:dyDescent="0.25">
      <c r="A168" s="50" t="s">
        <v>165</v>
      </c>
      <c r="B168" s="41" t="s">
        <v>276</v>
      </c>
      <c r="C168" s="89">
        <v>3087</v>
      </c>
      <c r="D168" s="51">
        <v>0</v>
      </c>
      <c r="E168" s="51">
        <v>38.840000000000003</v>
      </c>
      <c r="F168" s="52" t="s">
        <v>532</v>
      </c>
      <c r="G168" s="51">
        <v>3087</v>
      </c>
      <c r="H168" s="99">
        <v>0</v>
      </c>
      <c r="I168" s="52">
        <v>0</v>
      </c>
      <c r="J168" s="53"/>
      <c r="K168" s="53"/>
    </row>
    <row r="169" spans="1:11" x14ac:dyDescent="0.25">
      <c r="A169" s="50" t="s">
        <v>166</v>
      </c>
      <c r="B169" s="41" t="s">
        <v>277</v>
      </c>
      <c r="C169" s="89">
        <v>1133504</v>
      </c>
      <c r="D169" s="51">
        <v>0</v>
      </c>
      <c r="E169" s="51">
        <v>0</v>
      </c>
      <c r="F169" s="52" t="s">
        <v>532</v>
      </c>
      <c r="G169" s="51">
        <v>0</v>
      </c>
      <c r="H169" s="99">
        <v>0</v>
      </c>
      <c r="I169" s="52" t="s">
        <v>532</v>
      </c>
      <c r="J169" s="53"/>
      <c r="K169" s="53"/>
    </row>
    <row r="170" spans="1:11" x14ac:dyDescent="0.25">
      <c r="A170" s="50" t="s">
        <v>167</v>
      </c>
      <c r="B170" s="41" t="s">
        <v>278</v>
      </c>
      <c r="C170" s="89">
        <v>393154</v>
      </c>
      <c r="D170" s="51">
        <v>0</v>
      </c>
      <c r="E170" s="51">
        <v>0</v>
      </c>
      <c r="F170" s="52" t="s">
        <v>532</v>
      </c>
      <c r="G170" s="51">
        <v>0</v>
      </c>
      <c r="H170" s="99">
        <v>0</v>
      </c>
      <c r="I170" s="52" t="s">
        <v>532</v>
      </c>
      <c r="J170" s="53"/>
      <c r="K170" s="53"/>
    </row>
    <row r="171" spans="1:11" s="12" customFormat="1" x14ac:dyDescent="0.25">
      <c r="A171" s="50">
        <v>2290</v>
      </c>
      <c r="B171" s="41" t="s">
        <v>361</v>
      </c>
      <c r="C171" s="89">
        <v>1116151</v>
      </c>
      <c r="D171" s="51">
        <v>0</v>
      </c>
      <c r="E171" s="51">
        <v>0.4</v>
      </c>
      <c r="F171" s="52" t="s">
        <v>532</v>
      </c>
      <c r="G171" s="51">
        <v>0</v>
      </c>
      <c r="H171" s="99">
        <v>0</v>
      </c>
      <c r="I171" s="52" t="s">
        <v>532</v>
      </c>
      <c r="J171" s="53"/>
      <c r="K171" s="53"/>
    </row>
    <row r="172" spans="1:11" s="12" customFormat="1" x14ac:dyDescent="0.25">
      <c r="A172" s="50">
        <v>2300</v>
      </c>
      <c r="B172" s="41" t="s">
        <v>396</v>
      </c>
      <c r="C172" s="89">
        <v>1430750</v>
      </c>
      <c r="D172" s="51">
        <v>0</v>
      </c>
      <c r="E172" s="51">
        <v>0</v>
      </c>
      <c r="F172" s="52" t="s">
        <v>532</v>
      </c>
      <c r="G172" s="51">
        <v>0</v>
      </c>
      <c r="H172" s="99">
        <v>0</v>
      </c>
      <c r="I172" s="52" t="s">
        <v>532</v>
      </c>
      <c r="J172" s="53"/>
      <c r="K172" s="53"/>
    </row>
    <row r="173" spans="1:11" x14ac:dyDescent="0.25">
      <c r="A173" s="50" t="s">
        <v>168</v>
      </c>
      <c r="B173" s="41" t="s">
        <v>485</v>
      </c>
      <c r="C173" s="89">
        <v>289500</v>
      </c>
      <c r="D173" s="51">
        <v>0</v>
      </c>
      <c r="E173" s="51">
        <v>0</v>
      </c>
      <c r="F173" s="52" t="s">
        <v>532</v>
      </c>
      <c r="G173" s="51">
        <v>0</v>
      </c>
      <c r="H173" s="99">
        <v>0</v>
      </c>
      <c r="I173" s="52" t="s">
        <v>532</v>
      </c>
      <c r="J173" s="53"/>
      <c r="K173" s="53"/>
    </row>
    <row r="174" spans="1:11" x14ac:dyDescent="0.25">
      <c r="A174" s="50" t="s">
        <v>169</v>
      </c>
      <c r="B174" s="41" t="s">
        <v>486</v>
      </c>
      <c r="C174" s="89">
        <v>1307467</v>
      </c>
      <c r="D174" s="51">
        <v>0</v>
      </c>
      <c r="E174" s="51">
        <v>6343.24</v>
      </c>
      <c r="F174" s="52" t="s">
        <v>532</v>
      </c>
      <c r="G174" s="51">
        <v>284538</v>
      </c>
      <c r="H174" s="99">
        <v>138410.28</v>
      </c>
      <c r="I174" s="52">
        <v>0.4864386479134597</v>
      </c>
      <c r="J174" s="53"/>
      <c r="K174" s="53"/>
    </row>
    <row r="175" spans="1:11" x14ac:dyDescent="0.25">
      <c r="A175" s="50">
        <v>3050</v>
      </c>
      <c r="B175" s="41" t="s">
        <v>210</v>
      </c>
      <c r="C175" s="89">
        <v>488829</v>
      </c>
      <c r="D175" s="51">
        <v>0</v>
      </c>
      <c r="E175" s="51">
        <v>3587.08</v>
      </c>
      <c r="F175" s="52" t="s">
        <v>532</v>
      </c>
      <c r="G175" s="51">
        <v>0</v>
      </c>
      <c r="H175" s="99">
        <v>0</v>
      </c>
      <c r="I175" s="52" t="s">
        <v>532</v>
      </c>
      <c r="J175" s="53"/>
      <c r="K175" s="53"/>
    </row>
    <row r="176" spans="1:11" x14ac:dyDescent="0.25">
      <c r="A176" s="50" t="s">
        <v>170</v>
      </c>
      <c r="B176" s="41" t="s">
        <v>487</v>
      </c>
      <c r="C176" s="89">
        <v>1416250</v>
      </c>
      <c r="D176" s="51">
        <v>194750</v>
      </c>
      <c r="E176" s="51">
        <v>143126.96</v>
      </c>
      <c r="F176" s="52">
        <v>0.734926623876765</v>
      </c>
      <c r="G176" s="51">
        <v>200000</v>
      </c>
      <c r="H176" s="99">
        <v>21147.13</v>
      </c>
      <c r="I176" s="52">
        <v>0.10573565</v>
      </c>
      <c r="J176" s="53"/>
      <c r="K176" s="53"/>
    </row>
    <row r="177" spans="1:11" x14ac:dyDescent="0.25">
      <c r="A177" s="50" t="s">
        <v>171</v>
      </c>
      <c r="B177" s="41" t="s">
        <v>279</v>
      </c>
      <c r="C177" s="89">
        <v>306504</v>
      </c>
      <c r="D177" s="51">
        <v>0</v>
      </c>
      <c r="E177" s="51">
        <v>3820.77</v>
      </c>
      <c r="F177" s="52" t="s">
        <v>532</v>
      </c>
      <c r="G177" s="51">
        <v>171115</v>
      </c>
      <c r="H177" s="99">
        <v>14</v>
      </c>
      <c r="I177" s="52">
        <v>8.1816322356310079E-5</v>
      </c>
      <c r="J177" s="53"/>
      <c r="K177" s="53"/>
    </row>
    <row r="178" spans="1:11" x14ac:dyDescent="0.25">
      <c r="A178" s="50" t="s">
        <v>172</v>
      </c>
      <c r="B178" s="41" t="s">
        <v>280</v>
      </c>
      <c r="C178" s="89">
        <v>383990</v>
      </c>
      <c r="D178" s="51">
        <v>0</v>
      </c>
      <c r="E178" s="51">
        <v>7224.49</v>
      </c>
      <c r="F178" s="52" t="s">
        <v>532</v>
      </c>
      <c r="G178" s="51">
        <v>188602</v>
      </c>
      <c r="H178" s="99">
        <v>32316.18</v>
      </c>
      <c r="I178" s="52">
        <v>0.1713459030126934</v>
      </c>
      <c r="J178" s="53"/>
      <c r="K178" s="53"/>
    </row>
    <row r="179" spans="1:11" s="12" customFormat="1" x14ac:dyDescent="0.25">
      <c r="A179" s="50">
        <v>3152</v>
      </c>
      <c r="B179" s="41" t="s">
        <v>488</v>
      </c>
      <c r="C179" s="89">
        <v>865819</v>
      </c>
      <c r="D179" s="51">
        <v>0</v>
      </c>
      <c r="E179" s="51">
        <v>9388.75</v>
      </c>
      <c r="F179" s="52" t="s">
        <v>532</v>
      </c>
      <c r="G179" s="51">
        <v>344219</v>
      </c>
      <c r="H179" s="99">
        <v>0</v>
      </c>
      <c r="I179" s="52">
        <v>0</v>
      </c>
      <c r="J179" s="53"/>
      <c r="K179" s="53"/>
    </row>
    <row r="180" spans="1:11" x14ac:dyDescent="0.25">
      <c r="A180" s="50" t="s">
        <v>173</v>
      </c>
      <c r="B180" s="41" t="s">
        <v>528</v>
      </c>
      <c r="C180" s="89">
        <v>24073</v>
      </c>
      <c r="D180" s="51">
        <v>0</v>
      </c>
      <c r="E180" s="51">
        <v>300.08</v>
      </c>
      <c r="F180" s="52" t="s">
        <v>532</v>
      </c>
      <c r="G180" s="51">
        <v>24073</v>
      </c>
      <c r="H180" s="99">
        <v>0</v>
      </c>
      <c r="I180" s="52">
        <v>0</v>
      </c>
      <c r="J180" s="53"/>
      <c r="K180" s="53"/>
    </row>
    <row r="181" spans="1:11" x14ac:dyDescent="0.25">
      <c r="A181" s="50" t="s">
        <v>174</v>
      </c>
      <c r="B181" s="41" t="s">
        <v>479</v>
      </c>
      <c r="C181" s="89">
        <v>735181</v>
      </c>
      <c r="D181" s="51">
        <v>6935</v>
      </c>
      <c r="E181" s="51">
        <v>9078.07</v>
      </c>
      <c r="F181" s="52">
        <v>1.3090223503965392</v>
      </c>
      <c r="G181" s="51">
        <v>0</v>
      </c>
      <c r="H181" s="99">
        <v>0</v>
      </c>
      <c r="I181" s="52" t="s">
        <v>532</v>
      </c>
      <c r="J181" s="53"/>
      <c r="K181" s="53"/>
    </row>
    <row r="182" spans="1:11" x14ac:dyDescent="0.25">
      <c r="A182" s="50" t="s">
        <v>175</v>
      </c>
      <c r="B182" s="41" t="s">
        <v>489</v>
      </c>
      <c r="C182" s="89">
        <v>1163110</v>
      </c>
      <c r="D182" s="51">
        <v>19714</v>
      </c>
      <c r="E182" s="51">
        <v>14678.07</v>
      </c>
      <c r="F182" s="52">
        <v>0.74455057319671303</v>
      </c>
      <c r="G182" s="51">
        <v>287255</v>
      </c>
      <c r="H182" s="99">
        <v>96812.5</v>
      </c>
      <c r="I182" s="52">
        <v>0.33702633548589234</v>
      </c>
      <c r="J182" s="53"/>
      <c r="K182" s="53"/>
    </row>
    <row r="183" spans="1:11" s="12" customFormat="1" x14ac:dyDescent="0.25">
      <c r="A183" s="50">
        <v>3301</v>
      </c>
      <c r="B183" s="41" t="s">
        <v>397</v>
      </c>
      <c r="C183" s="89">
        <v>307452</v>
      </c>
      <c r="D183" s="51">
        <v>6725</v>
      </c>
      <c r="E183" s="51">
        <v>10984.99</v>
      </c>
      <c r="F183" s="52">
        <v>1.6334557620817844</v>
      </c>
      <c r="G183" s="51">
        <v>0</v>
      </c>
      <c r="H183" s="99">
        <v>0</v>
      </c>
      <c r="I183" s="52" t="s">
        <v>532</v>
      </c>
      <c r="J183" s="53"/>
      <c r="K183" s="53"/>
    </row>
    <row r="184" spans="1:11" x14ac:dyDescent="0.25">
      <c r="A184" s="50" t="s">
        <v>176</v>
      </c>
      <c r="B184" s="41" t="s">
        <v>496</v>
      </c>
      <c r="C184" s="89">
        <v>24409724</v>
      </c>
      <c r="D184" s="51">
        <v>24896697</v>
      </c>
      <c r="E184" s="51">
        <v>26825346.170000002</v>
      </c>
      <c r="F184" s="52">
        <v>1.0774660658801447</v>
      </c>
      <c r="G184" s="51">
        <v>20299547</v>
      </c>
      <c r="H184" s="99">
        <v>16835508.449999999</v>
      </c>
      <c r="I184" s="52">
        <v>0.82935389888257105</v>
      </c>
      <c r="J184" s="53"/>
      <c r="K184" s="53"/>
    </row>
    <row r="185" spans="1:11" x14ac:dyDescent="0.25">
      <c r="A185" s="50" t="s">
        <v>177</v>
      </c>
      <c r="B185" s="41" t="s">
        <v>490</v>
      </c>
      <c r="C185" s="89">
        <v>26508073</v>
      </c>
      <c r="D185" s="51">
        <v>95000</v>
      </c>
      <c r="E185" s="51">
        <v>170362.57</v>
      </c>
      <c r="F185" s="52">
        <v>1.7932902105263158</v>
      </c>
      <c r="G185" s="51">
        <v>3770710</v>
      </c>
      <c r="H185" s="99">
        <v>3519840.94</v>
      </c>
      <c r="I185" s="52">
        <v>0.93346901246714808</v>
      </c>
      <c r="J185" s="53"/>
      <c r="K185" s="53"/>
    </row>
    <row r="186" spans="1:11" x14ac:dyDescent="0.25">
      <c r="A186" s="50" t="s">
        <v>178</v>
      </c>
      <c r="B186" s="41" t="s">
        <v>281</v>
      </c>
      <c r="C186" s="89">
        <v>4875127</v>
      </c>
      <c r="D186" s="51">
        <v>441644</v>
      </c>
      <c r="E186" s="51">
        <v>647206.23</v>
      </c>
      <c r="F186" s="52">
        <v>1.4654478041137204</v>
      </c>
      <c r="G186" s="51">
        <v>5400</v>
      </c>
      <c r="H186" s="99">
        <v>9131.7199999999993</v>
      </c>
      <c r="I186" s="52">
        <v>1.691059259259259</v>
      </c>
      <c r="J186" s="53"/>
      <c r="K186" s="53"/>
    </row>
    <row r="187" spans="1:11" x14ac:dyDescent="0.25">
      <c r="A187" s="50" t="s">
        <v>179</v>
      </c>
      <c r="B187" s="41" t="s">
        <v>491</v>
      </c>
      <c r="C187" s="89">
        <v>35522296</v>
      </c>
      <c r="D187" s="51">
        <v>198882</v>
      </c>
      <c r="E187" s="51">
        <v>422046.36</v>
      </c>
      <c r="F187" s="52">
        <v>2.1220943071771199</v>
      </c>
      <c r="G187" s="51">
        <v>11246874</v>
      </c>
      <c r="H187" s="99">
        <v>11571852.800000001</v>
      </c>
      <c r="I187" s="52">
        <v>1.0288950334110616</v>
      </c>
      <c r="J187" s="53"/>
      <c r="K187" s="53"/>
    </row>
    <row r="188" spans="1:11" x14ac:dyDescent="0.25">
      <c r="A188" s="50">
        <v>4017</v>
      </c>
      <c r="B188" s="41" t="s">
        <v>492</v>
      </c>
      <c r="C188" s="89">
        <v>0</v>
      </c>
      <c r="D188" s="51">
        <v>0</v>
      </c>
      <c r="E188" s="51">
        <v>8768.94</v>
      </c>
      <c r="F188" s="52" t="s">
        <v>532</v>
      </c>
      <c r="G188" s="51">
        <v>0</v>
      </c>
      <c r="H188" s="99">
        <v>0</v>
      </c>
      <c r="I188" s="52" t="s">
        <v>532</v>
      </c>
      <c r="J188" s="53"/>
      <c r="K188" s="53"/>
    </row>
    <row r="189" spans="1:11" s="12" customFormat="1" x14ac:dyDescent="0.25">
      <c r="A189" s="50">
        <v>4018</v>
      </c>
      <c r="B189" s="41" t="s">
        <v>493</v>
      </c>
      <c r="C189" s="89">
        <v>875729</v>
      </c>
      <c r="D189" s="51">
        <v>0</v>
      </c>
      <c r="E189" s="51">
        <v>1.32</v>
      </c>
      <c r="F189" s="52" t="s">
        <v>532</v>
      </c>
      <c r="G189" s="51">
        <v>0</v>
      </c>
      <c r="H189" s="99">
        <v>0</v>
      </c>
      <c r="I189" s="52" t="s">
        <v>532</v>
      </c>
      <c r="J189" s="53"/>
      <c r="K189" s="53"/>
    </row>
    <row r="190" spans="1:11" x14ac:dyDescent="0.25">
      <c r="A190" s="50" t="s">
        <v>180</v>
      </c>
      <c r="B190" s="41" t="s">
        <v>494</v>
      </c>
      <c r="C190" s="89">
        <v>17921188</v>
      </c>
      <c r="D190" s="51">
        <v>12859442</v>
      </c>
      <c r="E190" s="51">
        <v>13283615.41</v>
      </c>
      <c r="F190" s="52">
        <v>1.0329853667056472</v>
      </c>
      <c r="G190" s="51">
        <v>13441101</v>
      </c>
      <c r="H190" s="99">
        <v>13437501.76</v>
      </c>
      <c r="I190" s="52">
        <v>0.99973222134109396</v>
      </c>
      <c r="J190" s="53"/>
      <c r="K190" s="53"/>
    </row>
    <row r="191" spans="1:11" x14ac:dyDescent="0.25">
      <c r="A191" s="50" t="s">
        <v>181</v>
      </c>
      <c r="B191" s="41" t="s">
        <v>201</v>
      </c>
      <c r="C191" s="89">
        <v>5980202</v>
      </c>
      <c r="D191" s="51">
        <v>1806900</v>
      </c>
      <c r="E191" s="51">
        <v>1180577.57</v>
      </c>
      <c r="F191" s="52">
        <v>0.65337183574077151</v>
      </c>
      <c r="G191" s="51">
        <v>5980202</v>
      </c>
      <c r="H191" s="99">
        <v>3876294.29</v>
      </c>
      <c r="I191" s="52">
        <v>0.64818785218291963</v>
      </c>
      <c r="J191" s="53"/>
      <c r="K191" s="53"/>
    </row>
    <row r="192" spans="1:11" x14ac:dyDescent="0.25">
      <c r="A192" s="50" t="s">
        <v>182</v>
      </c>
      <c r="B192" s="41" t="s">
        <v>202</v>
      </c>
      <c r="C192" s="89">
        <v>4201698</v>
      </c>
      <c r="D192" s="51">
        <v>4120769</v>
      </c>
      <c r="E192" s="51">
        <v>964313.01</v>
      </c>
      <c r="F192" s="52">
        <v>0.23401287720811334</v>
      </c>
      <c r="G192" s="51">
        <v>4201698</v>
      </c>
      <c r="H192" s="99">
        <v>2702376.85</v>
      </c>
      <c r="I192" s="52">
        <v>0.64316303789563178</v>
      </c>
      <c r="J192" s="53"/>
      <c r="K192" s="53"/>
    </row>
    <row r="193" spans="1:11" x14ac:dyDescent="0.25">
      <c r="A193" s="50" t="s">
        <v>183</v>
      </c>
      <c r="B193" s="41" t="s">
        <v>282</v>
      </c>
      <c r="C193" s="89">
        <v>11456445</v>
      </c>
      <c r="D193" s="51">
        <v>13227941</v>
      </c>
      <c r="E193" s="51">
        <v>2048203.34</v>
      </c>
      <c r="F193" s="52">
        <v>0.15483916506733739</v>
      </c>
      <c r="G193" s="51">
        <v>9855994</v>
      </c>
      <c r="H193" s="99">
        <v>4341454.7300000004</v>
      </c>
      <c r="I193" s="52">
        <v>0.44048877566280992</v>
      </c>
      <c r="J193" s="53"/>
      <c r="K193" s="53"/>
    </row>
    <row r="194" spans="1:11" x14ac:dyDescent="0.25">
      <c r="A194" s="54" t="s">
        <v>350</v>
      </c>
      <c r="B194" s="41" t="s">
        <v>282</v>
      </c>
      <c r="C194" s="89">
        <v>105197</v>
      </c>
      <c r="D194" s="51">
        <v>0</v>
      </c>
      <c r="E194" s="51">
        <v>52477.35</v>
      </c>
      <c r="F194" s="52" t="s">
        <v>532</v>
      </c>
      <c r="G194" s="51">
        <v>105197</v>
      </c>
      <c r="H194" s="99">
        <v>552.67999999999995</v>
      </c>
      <c r="I194" s="52">
        <v>5.2537619894103436E-3</v>
      </c>
      <c r="J194" s="53"/>
      <c r="K194" s="53"/>
    </row>
    <row r="195" spans="1:11" x14ac:dyDescent="0.25">
      <c r="A195" s="50" t="s">
        <v>184</v>
      </c>
      <c r="B195" s="41" t="s">
        <v>495</v>
      </c>
      <c r="C195" s="89">
        <v>32638320</v>
      </c>
      <c r="D195" s="51">
        <v>37443661</v>
      </c>
      <c r="E195" s="51">
        <v>26848741.870000001</v>
      </c>
      <c r="F195" s="52">
        <v>0.71704371722626159</v>
      </c>
      <c r="G195" s="51">
        <v>24980798</v>
      </c>
      <c r="H195" s="99">
        <v>19967815.329999998</v>
      </c>
      <c r="I195" s="52">
        <v>0.7993265599441618</v>
      </c>
      <c r="J195" s="53"/>
      <c r="K195" s="53"/>
    </row>
    <row r="196" spans="1:11" x14ac:dyDescent="0.25">
      <c r="A196" s="50" t="s">
        <v>185</v>
      </c>
      <c r="B196" s="41" t="s">
        <v>283</v>
      </c>
      <c r="C196" s="89">
        <v>11637266</v>
      </c>
      <c r="D196" s="51">
        <v>2203744</v>
      </c>
      <c r="E196" s="51">
        <v>2962568.74</v>
      </c>
      <c r="F196" s="52">
        <v>1.3443343419199327</v>
      </c>
      <c r="G196" s="51">
        <v>0</v>
      </c>
      <c r="H196" s="99">
        <v>9800</v>
      </c>
      <c r="I196" s="52" t="s">
        <v>532</v>
      </c>
      <c r="J196" s="53"/>
      <c r="K196" s="53"/>
    </row>
    <row r="197" spans="1:11" s="12" customFormat="1" x14ac:dyDescent="0.25">
      <c r="A197" s="50">
        <v>4152</v>
      </c>
      <c r="B197" s="41" t="s">
        <v>362</v>
      </c>
      <c r="C197" s="89">
        <v>1500000</v>
      </c>
      <c r="D197" s="51">
        <v>0</v>
      </c>
      <c r="E197" s="51">
        <v>0</v>
      </c>
      <c r="F197" s="52" t="s">
        <v>532</v>
      </c>
      <c r="G197" s="51">
        <v>0</v>
      </c>
      <c r="H197" s="99">
        <v>0</v>
      </c>
      <c r="I197" s="52" t="s">
        <v>532</v>
      </c>
      <c r="J197" s="53"/>
      <c r="K197" s="53"/>
    </row>
    <row r="198" spans="1:11" x14ac:dyDescent="0.25">
      <c r="A198" s="50" t="s">
        <v>186</v>
      </c>
      <c r="B198" s="41" t="s">
        <v>284</v>
      </c>
      <c r="C198" s="89">
        <v>34878072</v>
      </c>
      <c r="D198" s="51">
        <v>0</v>
      </c>
      <c r="E198" s="51">
        <v>0</v>
      </c>
      <c r="F198" s="52" t="s">
        <v>532</v>
      </c>
      <c r="G198" s="51">
        <v>0</v>
      </c>
      <c r="H198" s="99">
        <v>375</v>
      </c>
      <c r="I198" s="52" t="s">
        <v>532</v>
      </c>
      <c r="J198" s="53"/>
      <c r="K198" s="53"/>
    </row>
    <row r="199" spans="1:11" x14ac:dyDescent="0.25">
      <c r="A199" s="50" t="s">
        <v>187</v>
      </c>
      <c r="B199" s="41" t="s">
        <v>285</v>
      </c>
      <c r="C199" s="89">
        <v>0</v>
      </c>
      <c r="D199" s="51">
        <v>0</v>
      </c>
      <c r="E199" s="51">
        <v>555.25</v>
      </c>
      <c r="F199" s="52" t="s">
        <v>532</v>
      </c>
      <c r="G199" s="51">
        <v>0</v>
      </c>
      <c r="H199" s="99">
        <v>0</v>
      </c>
      <c r="I199" s="52" t="s">
        <v>532</v>
      </c>
      <c r="J199" s="53"/>
      <c r="K199" s="53"/>
    </row>
    <row r="200" spans="1:11" x14ac:dyDescent="0.25">
      <c r="A200" s="50" t="s">
        <v>188</v>
      </c>
      <c r="B200" s="41" t="s">
        <v>286</v>
      </c>
      <c r="C200" s="89">
        <v>1470832</v>
      </c>
      <c r="D200" s="51">
        <v>0</v>
      </c>
      <c r="E200" s="51">
        <v>1582.85</v>
      </c>
      <c r="F200" s="52" t="s">
        <v>532</v>
      </c>
      <c r="G200" s="51">
        <v>0</v>
      </c>
      <c r="H200" s="99">
        <v>0</v>
      </c>
      <c r="I200" s="52" t="s">
        <v>532</v>
      </c>
      <c r="J200" s="53"/>
      <c r="K200" s="53"/>
    </row>
    <row r="201" spans="1:11" s="12" customFormat="1" x14ac:dyDescent="0.25">
      <c r="A201" s="50">
        <v>4163</v>
      </c>
      <c r="B201" s="41" t="s">
        <v>497</v>
      </c>
      <c r="C201" s="89">
        <v>13000000</v>
      </c>
      <c r="D201" s="51">
        <v>0</v>
      </c>
      <c r="E201" s="51">
        <v>0</v>
      </c>
      <c r="F201" s="52" t="s">
        <v>532</v>
      </c>
      <c r="G201" s="51">
        <v>0</v>
      </c>
      <c r="H201" s="99">
        <v>0</v>
      </c>
      <c r="I201" s="52" t="s">
        <v>532</v>
      </c>
      <c r="J201" s="53"/>
      <c r="K201" s="53"/>
    </row>
    <row r="202" spans="1:11" s="12" customFormat="1" x14ac:dyDescent="0.25">
      <c r="A202" s="50">
        <v>4164</v>
      </c>
      <c r="B202" s="41" t="s">
        <v>498</v>
      </c>
      <c r="C202" s="89">
        <v>1147595</v>
      </c>
      <c r="D202" s="51">
        <v>0</v>
      </c>
      <c r="E202" s="51">
        <v>0</v>
      </c>
      <c r="F202" s="52" t="s">
        <v>532</v>
      </c>
      <c r="G202" s="51">
        <v>0</v>
      </c>
      <c r="H202" s="99">
        <v>0</v>
      </c>
      <c r="I202" s="52" t="s">
        <v>532</v>
      </c>
      <c r="J202" s="53"/>
      <c r="K202" s="53"/>
    </row>
    <row r="203" spans="1:11" x14ac:dyDescent="0.25">
      <c r="A203" s="50" t="s">
        <v>189</v>
      </c>
      <c r="B203" s="41" t="s">
        <v>499</v>
      </c>
      <c r="C203" s="89">
        <v>4033079</v>
      </c>
      <c r="D203" s="51">
        <v>4207116</v>
      </c>
      <c r="E203" s="51">
        <v>3238712.46</v>
      </c>
      <c r="F203" s="52">
        <v>0.76981772311483687</v>
      </c>
      <c r="G203" s="51">
        <v>2428358</v>
      </c>
      <c r="H203" s="99">
        <v>1934912.21</v>
      </c>
      <c r="I203" s="52">
        <v>0.7967985815929941</v>
      </c>
      <c r="J203" s="53"/>
      <c r="K203" s="53"/>
    </row>
    <row r="204" spans="1:11" x14ac:dyDescent="0.25">
      <c r="A204" s="50" t="s">
        <v>190</v>
      </c>
      <c r="B204" s="41" t="s">
        <v>500</v>
      </c>
      <c r="C204" s="89">
        <v>1028345</v>
      </c>
      <c r="D204" s="51">
        <v>0</v>
      </c>
      <c r="E204" s="51">
        <v>3744.95</v>
      </c>
      <c r="F204" s="52" t="s">
        <v>532</v>
      </c>
      <c r="G204" s="51">
        <v>0</v>
      </c>
      <c r="H204" s="99">
        <v>0</v>
      </c>
      <c r="I204" s="52" t="s">
        <v>532</v>
      </c>
      <c r="J204" s="53"/>
      <c r="K204" s="53"/>
    </row>
    <row r="205" spans="1:11" x14ac:dyDescent="0.25">
      <c r="A205" s="50" t="s">
        <v>191</v>
      </c>
      <c r="B205" s="41" t="s">
        <v>287</v>
      </c>
      <c r="C205" s="89">
        <v>32011</v>
      </c>
      <c r="D205" s="51">
        <v>3058</v>
      </c>
      <c r="E205" s="51">
        <v>20285.98</v>
      </c>
      <c r="F205" s="52">
        <v>6.6337410071942449</v>
      </c>
      <c r="G205" s="51">
        <v>0</v>
      </c>
      <c r="H205" s="99">
        <v>0</v>
      </c>
      <c r="I205" s="52" t="s">
        <v>532</v>
      </c>
      <c r="J205" s="53"/>
      <c r="K205" s="53"/>
    </row>
    <row r="206" spans="1:11" x14ac:dyDescent="0.25">
      <c r="A206" s="50" t="s">
        <v>192</v>
      </c>
      <c r="B206" s="41" t="s">
        <v>288</v>
      </c>
      <c r="C206" s="89">
        <v>2444389</v>
      </c>
      <c r="D206" s="51">
        <v>0</v>
      </c>
      <c r="E206" s="51">
        <v>0</v>
      </c>
      <c r="F206" s="52" t="s">
        <v>532</v>
      </c>
      <c r="G206" s="51">
        <v>0</v>
      </c>
      <c r="H206" s="99">
        <v>0</v>
      </c>
      <c r="I206" s="52" t="s">
        <v>532</v>
      </c>
      <c r="J206" s="53"/>
      <c r="K206" s="53"/>
    </row>
    <row r="207" spans="1:11" x14ac:dyDescent="0.25">
      <c r="A207" s="50" t="s">
        <v>193</v>
      </c>
      <c r="B207" s="41" t="s">
        <v>289</v>
      </c>
      <c r="C207" s="89">
        <v>0</v>
      </c>
      <c r="D207" s="51">
        <v>0</v>
      </c>
      <c r="E207" s="51">
        <v>1042.5999999999999</v>
      </c>
      <c r="F207" s="52" t="s">
        <v>532</v>
      </c>
      <c r="G207" s="51">
        <v>0</v>
      </c>
      <c r="H207" s="99">
        <v>0</v>
      </c>
      <c r="I207" s="52" t="s">
        <v>532</v>
      </c>
      <c r="J207" s="53"/>
      <c r="K207" s="53"/>
    </row>
    <row r="208" spans="1:11" x14ac:dyDescent="0.25">
      <c r="A208" s="50" t="s">
        <v>194</v>
      </c>
      <c r="B208" s="41" t="s">
        <v>501</v>
      </c>
      <c r="C208" s="89">
        <v>106335</v>
      </c>
      <c r="D208" s="51">
        <v>0</v>
      </c>
      <c r="E208" s="51">
        <v>0</v>
      </c>
      <c r="F208" s="52" t="s">
        <v>532</v>
      </c>
      <c r="G208" s="51">
        <v>0</v>
      </c>
      <c r="H208" s="99">
        <v>0</v>
      </c>
      <c r="I208" s="52" t="s">
        <v>532</v>
      </c>
      <c r="J208" s="53"/>
      <c r="K208" s="53"/>
    </row>
    <row r="209" spans="1:11" s="12" customFormat="1" x14ac:dyDescent="0.25">
      <c r="A209" s="50">
        <v>4311</v>
      </c>
      <c r="B209" s="41" t="s">
        <v>370</v>
      </c>
      <c r="C209" s="89">
        <v>549151</v>
      </c>
      <c r="D209" s="51">
        <v>124226</v>
      </c>
      <c r="E209" s="51">
        <v>88868.24</v>
      </c>
      <c r="F209" s="52">
        <v>0.7153755252523627</v>
      </c>
      <c r="G209" s="51">
        <v>528166</v>
      </c>
      <c r="H209" s="99">
        <v>420094.12</v>
      </c>
      <c r="I209" s="52">
        <v>0.79538273951750016</v>
      </c>
      <c r="J209" s="53"/>
      <c r="K209" s="53"/>
    </row>
    <row r="210" spans="1:11" x14ac:dyDescent="0.25">
      <c r="A210" s="50" t="s">
        <v>195</v>
      </c>
      <c r="B210" s="41" t="s">
        <v>502</v>
      </c>
      <c r="C210" s="89">
        <v>4525226</v>
      </c>
      <c r="D210" s="51">
        <v>2204587</v>
      </c>
      <c r="E210" s="51">
        <v>2270295</v>
      </c>
      <c r="F210" s="52">
        <v>1.0298051290332384</v>
      </c>
      <c r="G210" s="51">
        <v>2414752</v>
      </c>
      <c r="H210" s="100">
        <v>1833701</v>
      </c>
      <c r="I210" s="52">
        <v>0.75937446164243783</v>
      </c>
      <c r="J210" s="53"/>
      <c r="K210" s="53"/>
    </row>
    <row r="211" spans="1:11" x14ac:dyDescent="0.25">
      <c r="A211" s="50" t="s">
        <v>196</v>
      </c>
      <c r="B211" s="41" t="s">
        <v>503</v>
      </c>
      <c r="C211" s="89">
        <v>2369445</v>
      </c>
      <c r="D211" s="51">
        <v>2578890</v>
      </c>
      <c r="E211" s="51">
        <v>2141114</v>
      </c>
      <c r="F211" s="52">
        <v>0.83024634629627481</v>
      </c>
      <c r="G211" s="51">
        <v>2302066</v>
      </c>
      <c r="H211" s="101">
        <v>1430104</v>
      </c>
      <c r="I211" s="52">
        <v>0.62122632452761994</v>
      </c>
      <c r="J211" s="53"/>
      <c r="K211" s="53"/>
    </row>
    <row r="212" spans="1:11" x14ac:dyDescent="0.25">
      <c r="A212" s="50" t="s">
        <v>197</v>
      </c>
      <c r="B212" s="41" t="s">
        <v>290</v>
      </c>
      <c r="C212" s="89">
        <v>6823542</v>
      </c>
      <c r="D212" s="51">
        <v>3695076</v>
      </c>
      <c r="E212" s="51">
        <v>2798364.66</v>
      </c>
      <c r="F212" s="52">
        <v>0.75732262611107326</v>
      </c>
      <c r="G212" s="51">
        <v>6823542</v>
      </c>
      <c r="H212" s="99">
        <v>4730500.88</v>
      </c>
      <c r="I212" s="52">
        <v>0.69326178105154179</v>
      </c>
      <c r="J212" s="53"/>
      <c r="K212" s="53"/>
    </row>
    <row r="213" spans="1:11" x14ac:dyDescent="0.25">
      <c r="A213" s="50" t="s">
        <v>198</v>
      </c>
      <c r="B213" s="41" t="s">
        <v>10</v>
      </c>
      <c r="C213" s="89">
        <v>34508447</v>
      </c>
      <c r="D213" s="51">
        <v>9648454</v>
      </c>
      <c r="E213" s="51">
        <v>8040234.9100000001</v>
      </c>
      <c r="F213" s="52">
        <v>0.83331846843027912</v>
      </c>
      <c r="G213" s="51">
        <v>13009433</v>
      </c>
      <c r="H213" s="99">
        <v>9696789.6199999992</v>
      </c>
      <c r="I213" s="52">
        <v>0.74536604477689372</v>
      </c>
      <c r="J213" s="53"/>
      <c r="K213" s="53"/>
    </row>
    <row r="214" spans="1:11" x14ac:dyDescent="0.25">
      <c r="A214" s="50" t="s">
        <v>199</v>
      </c>
      <c r="B214" s="41" t="s">
        <v>8</v>
      </c>
      <c r="C214" s="89">
        <v>98021711</v>
      </c>
      <c r="D214" s="51">
        <v>54893914</v>
      </c>
      <c r="E214" s="51">
        <v>41677760.219999999</v>
      </c>
      <c r="F214" s="52">
        <v>0.75924191195402824</v>
      </c>
      <c r="G214" s="51">
        <v>59437775</v>
      </c>
      <c r="H214" s="99">
        <v>41036280.140000001</v>
      </c>
      <c r="I214" s="52">
        <v>0.69040740741052298</v>
      </c>
      <c r="J214" s="53"/>
      <c r="K214" s="53"/>
    </row>
    <row r="215" spans="1:11" x14ac:dyDescent="0.25">
      <c r="A215" s="50" t="s">
        <v>200</v>
      </c>
      <c r="B215" s="41" t="s">
        <v>504</v>
      </c>
      <c r="C215" s="89">
        <v>2326477</v>
      </c>
      <c r="D215" s="51">
        <v>2323253</v>
      </c>
      <c r="E215" s="51">
        <v>805365.1</v>
      </c>
      <c r="F215" s="52">
        <v>0.3466540665179384</v>
      </c>
      <c r="G215" s="51">
        <v>2326477</v>
      </c>
      <c r="H215" s="99">
        <v>1847703.84</v>
      </c>
      <c r="I215" s="52">
        <v>0.79420679422147744</v>
      </c>
      <c r="J215" s="53"/>
      <c r="K215" s="53"/>
    </row>
    <row r="216" spans="1:11" ht="15.75" thickBot="1" x14ac:dyDescent="0.3">
      <c r="A216" s="41" t="s">
        <v>355</v>
      </c>
      <c r="B216" s="41" t="s">
        <v>390</v>
      </c>
      <c r="C216" s="90">
        <v>1334347971</v>
      </c>
      <c r="D216" s="55">
        <v>765742352</v>
      </c>
      <c r="E216" s="55">
        <v>576029465.0200001</v>
      </c>
      <c r="F216" s="56">
        <v>0.75224971364780946</v>
      </c>
      <c r="G216" s="55">
        <v>606830957</v>
      </c>
      <c r="H216" s="55">
        <v>372353963.18999994</v>
      </c>
      <c r="I216" s="56">
        <v>0.61360409994706311</v>
      </c>
      <c r="J216" s="41"/>
      <c r="K216" s="41"/>
    </row>
    <row r="217" spans="1:11" ht="15.75" thickTop="1" x14ac:dyDescent="0.25">
      <c r="A217" s="36"/>
      <c r="C217" s="92"/>
      <c r="D217" s="37"/>
      <c r="E217" s="38"/>
      <c r="F217" s="38"/>
      <c r="G217" s="37"/>
    </row>
    <row r="219" spans="1:11" x14ac:dyDescent="0.25">
      <c r="E219" s="39"/>
    </row>
  </sheetData>
  <pageMargins left="0.7" right="0.7" top="0.75" bottom="0.75" header="0.3" footer="0.3"/>
  <pageSetup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51"/>
  <sheetViews>
    <sheetView showGridLines="0" zoomScaleNormal="100" workbookViewId="0">
      <selection activeCell="B2" sqref="B2"/>
    </sheetView>
  </sheetViews>
  <sheetFormatPr defaultColWidth="8.7109375" defaultRowHeight="15" outlineLevelCol="1" x14ac:dyDescent="0.25"/>
  <cols>
    <col min="1" max="1" width="42.7109375" style="18" customWidth="1" outlineLevel="1"/>
    <col min="2" max="2" width="42" style="8" customWidth="1"/>
    <col min="3" max="3" width="14.140625" style="9" customWidth="1"/>
    <col min="4" max="4" width="14.7109375" style="9" customWidth="1"/>
    <col min="5" max="5" width="15.28515625" style="9" customWidth="1"/>
    <col min="6" max="6" width="11.28515625" style="13" customWidth="1"/>
    <col min="7" max="7" width="15.7109375" style="9" customWidth="1"/>
    <col min="8" max="8" width="16.28515625" style="9" customWidth="1"/>
    <col min="9" max="9" width="12.140625" style="13" customWidth="1"/>
    <col min="10" max="10" width="12.28515625" style="9" customWidth="1"/>
    <col min="11" max="11" width="3.28515625" style="9" customWidth="1"/>
    <col min="12" max="12" width="13.85546875" style="9" customWidth="1"/>
    <col min="13" max="13" width="7.7109375" style="9" customWidth="1"/>
    <col min="14" max="16384" width="8.7109375" style="9"/>
  </cols>
  <sheetData>
    <row r="1" spans="1:9" ht="19.149999999999999" customHeight="1" x14ac:dyDescent="0.25">
      <c r="A1" s="34" t="s">
        <v>0</v>
      </c>
      <c r="C1" s="8"/>
    </row>
    <row r="2" spans="1:9" ht="15.75" x14ac:dyDescent="0.25">
      <c r="A2" s="34" t="s">
        <v>1</v>
      </c>
      <c r="C2" s="8"/>
    </row>
    <row r="3" spans="1:9" ht="15.75" x14ac:dyDescent="0.25">
      <c r="A3" s="34" t="s">
        <v>531</v>
      </c>
      <c r="C3" s="8"/>
      <c r="D3" s="11"/>
      <c r="E3" s="10"/>
      <c r="F3" s="15"/>
      <c r="G3" s="11"/>
      <c r="H3" s="10"/>
      <c r="I3" s="15"/>
    </row>
    <row r="4" spans="1:9" s="115" customFormat="1" ht="45" customHeight="1" x14ac:dyDescent="0.25">
      <c r="A4" s="79" t="s">
        <v>382</v>
      </c>
      <c r="B4" s="80" t="s">
        <v>381</v>
      </c>
      <c r="C4" s="76" t="s">
        <v>355</v>
      </c>
      <c r="D4" s="77" t="s">
        <v>388</v>
      </c>
      <c r="E4" s="77" t="s">
        <v>374</v>
      </c>
      <c r="F4" s="78" t="s">
        <v>375</v>
      </c>
      <c r="G4" s="77" t="s">
        <v>389</v>
      </c>
      <c r="H4" s="77" t="s">
        <v>377</v>
      </c>
      <c r="I4" s="78" t="s">
        <v>378</v>
      </c>
    </row>
    <row r="5" spans="1:9" hidden="1" x14ac:dyDescent="0.25">
      <c r="B5" s="26"/>
      <c r="C5" s="4"/>
      <c r="D5" s="4"/>
      <c r="E5" s="4"/>
      <c r="F5" s="5"/>
      <c r="G5" s="4"/>
      <c r="H5" s="4"/>
      <c r="I5" s="7"/>
    </row>
    <row r="6" spans="1:9" hidden="1" x14ac:dyDescent="0.25">
      <c r="C6" s="2"/>
      <c r="D6" s="2"/>
      <c r="E6" s="2"/>
      <c r="F6" s="14"/>
      <c r="G6" s="2"/>
      <c r="H6" s="2"/>
      <c r="I6" s="14"/>
    </row>
    <row r="7" spans="1:9" hidden="1" x14ac:dyDescent="0.25">
      <c r="A7" s="19"/>
      <c r="B7" s="27" t="s">
        <v>364</v>
      </c>
      <c r="C7" s="3">
        <v>0</v>
      </c>
      <c r="D7" s="3">
        <v>0</v>
      </c>
      <c r="E7" s="3">
        <v>0</v>
      </c>
      <c r="F7" s="6" t="s">
        <v>532</v>
      </c>
      <c r="G7" s="3">
        <v>0</v>
      </c>
      <c r="H7" s="3">
        <v>0</v>
      </c>
      <c r="I7" s="6" t="s">
        <v>532</v>
      </c>
    </row>
    <row r="8" spans="1:9" x14ac:dyDescent="0.25">
      <c r="A8" s="58" t="s">
        <v>291</v>
      </c>
      <c r="B8" s="59" t="s">
        <v>291</v>
      </c>
      <c r="C8" s="60">
        <v>1669583</v>
      </c>
      <c r="D8" s="60">
        <v>0</v>
      </c>
      <c r="E8" s="60">
        <v>0</v>
      </c>
      <c r="F8" s="61" t="s">
        <v>532</v>
      </c>
      <c r="G8" s="60">
        <v>1669583</v>
      </c>
      <c r="H8" s="94">
        <v>1256810.22</v>
      </c>
      <c r="I8" s="61">
        <v>0.75276893691418756</v>
      </c>
    </row>
    <row r="9" spans="1:9" x14ac:dyDescent="0.25">
      <c r="A9" s="58" t="s">
        <v>2</v>
      </c>
      <c r="B9" s="25" t="s">
        <v>2</v>
      </c>
      <c r="C9" s="60">
        <v>605624</v>
      </c>
      <c r="D9" s="60">
        <v>0</v>
      </c>
      <c r="E9" s="60">
        <v>153.82</v>
      </c>
      <c r="F9" s="61" t="s">
        <v>532</v>
      </c>
      <c r="G9" s="60">
        <v>605624</v>
      </c>
      <c r="H9" s="94">
        <v>354401.57</v>
      </c>
      <c r="I9" s="61">
        <v>0.58518415716682304</v>
      </c>
    </row>
    <row r="10" spans="1:9" x14ac:dyDescent="0.25">
      <c r="A10" s="19" t="s">
        <v>383</v>
      </c>
      <c r="B10" s="8" t="s">
        <v>3</v>
      </c>
      <c r="C10" s="3">
        <v>488055</v>
      </c>
      <c r="D10" s="3">
        <v>52250</v>
      </c>
      <c r="E10" s="3">
        <v>41112.92</v>
      </c>
      <c r="F10" s="6">
        <v>0.78685014354066984</v>
      </c>
      <c r="G10" s="3">
        <v>488055</v>
      </c>
      <c r="H10" s="95">
        <v>346055.74</v>
      </c>
      <c r="I10" s="6">
        <v>0.70905070125293257</v>
      </c>
    </row>
    <row r="11" spans="1:9" x14ac:dyDescent="0.25">
      <c r="A11" s="19" t="s">
        <v>383</v>
      </c>
      <c r="B11" s="8" t="s">
        <v>4</v>
      </c>
      <c r="C11" s="3">
        <v>4521489</v>
      </c>
      <c r="D11" s="3">
        <v>3930851</v>
      </c>
      <c r="E11" s="3">
        <v>2463117.35</v>
      </c>
      <c r="F11" s="6">
        <v>0.6266117311493109</v>
      </c>
      <c r="G11" s="3">
        <v>3966140</v>
      </c>
      <c r="H11" s="95">
        <v>2843857.79</v>
      </c>
      <c r="I11" s="6">
        <v>0.71703414150786404</v>
      </c>
    </row>
    <row r="12" spans="1:9" x14ac:dyDescent="0.25">
      <c r="A12" s="19" t="s">
        <v>383</v>
      </c>
      <c r="B12" s="8" t="s">
        <v>5</v>
      </c>
      <c r="C12" s="57">
        <v>481573</v>
      </c>
      <c r="D12" s="57">
        <v>0</v>
      </c>
      <c r="E12" s="57">
        <v>6</v>
      </c>
      <c r="F12" s="7" t="s">
        <v>532</v>
      </c>
      <c r="G12" s="57">
        <v>481573</v>
      </c>
      <c r="H12" s="96">
        <v>354645.82</v>
      </c>
      <c r="I12" s="7">
        <v>0.73643210894298472</v>
      </c>
    </row>
    <row r="13" spans="1:9" s="1" customFormat="1" x14ac:dyDescent="0.25">
      <c r="A13" s="58" t="s">
        <v>383</v>
      </c>
      <c r="B13" s="65" t="s">
        <v>399</v>
      </c>
      <c r="C13" s="4">
        <v>5491117</v>
      </c>
      <c r="D13" s="4">
        <v>3983101</v>
      </c>
      <c r="E13" s="4">
        <v>2504236.27</v>
      </c>
      <c r="F13" s="5">
        <v>0.62871523217714043</v>
      </c>
      <c r="G13" s="4">
        <v>4935768</v>
      </c>
      <c r="H13" s="97">
        <v>3544559.35</v>
      </c>
      <c r="I13" s="5">
        <v>0.71813734964852483</v>
      </c>
    </row>
    <row r="14" spans="1:9" s="1" customFormat="1" x14ac:dyDescent="0.25">
      <c r="A14" s="62" t="s">
        <v>6</v>
      </c>
      <c r="B14" s="25" t="s">
        <v>6</v>
      </c>
      <c r="C14" s="60">
        <v>1620440</v>
      </c>
      <c r="D14" s="60">
        <v>0</v>
      </c>
      <c r="E14" s="60">
        <v>4558.33</v>
      </c>
      <c r="F14" s="61" t="s">
        <v>532</v>
      </c>
      <c r="G14" s="60">
        <v>1620440</v>
      </c>
      <c r="H14" s="94">
        <v>1247612.1100000001</v>
      </c>
      <c r="I14" s="61">
        <v>0.76992181753104105</v>
      </c>
    </row>
    <row r="15" spans="1:9" s="1" customFormat="1" x14ac:dyDescent="0.25">
      <c r="A15" s="62" t="s">
        <v>7</v>
      </c>
      <c r="B15" s="25" t="s">
        <v>7</v>
      </c>
      <c r="C15" s="60">
        <v>1029612</v>
      </c>
      <c r="D15" s="60">
        <v>0</v>
      </c>
      <c r="E15" s="60">
        <v>0</v>
      </c>
      <c r="F15" s="61" t="s">
        <v>532</v>
      </c>
      <c r="G15" s="60">
        <v>1029612</v>
      </c>
      <c r="H15" s="94">
        <v>762792.63</v>
      </c>
      <c r="I15" s="61">
        <v>0.74085444808335565</v>
      </c>
    </row>
    <row r="16" spans="1:9" x14ac:dyDescent="0.25">
      <c r="A16" s="21" t="s">
        <v>204</v>
      </c>
      <c r="B16" s="29" t="s">
        <v>335</v>
      </c>
      <c r="C16" s="3">
        <v>2635236</v>
      </c>
      <c r="D16" s="3">
        <v>1997785</v>
      </c>
      <c r="E16" s="3">
        <v>296200.74</v>
      </c>
      <c r="F16" s="6">
        <v>0.14826457301461368</v>
      </c>
      <c r="G16" s="3">
        <v>1055773</v>
      </c>
      <c r="H16" s="95">
        <v>777224.57</v>
      </c>
      <c r="I16" s="6">
        <v>0.73616636341334729</v>
      </c>
    </row>
    <row r="17" spans="1:9" x14ac:dyDescent="0.25">
      <c r="A17" s="21" t="s">
        <v>204</v>
      </c>
      <c r="B17" s="29" t="s">
        <v>336</v>
      </c>
      <c r="C17" s="3">
        <v>59000</v>
      </c>
      <c r="D17" s="3">
        <v>59000</v>
      </c>
      <c r="E17" s="3">
        <v>59000</v>
      </c>
      <c r="F17" s="6">
        <v>1</v>
      </c>
      <c r="G17" s="3">
        <v>0</v>
      </c>
      <c r="H17" s="95">
        <v>0</v>
      </c>
      <c r="I17" s="6" t="s">
        <v>532</v>
      </c>
    </row>
    <row r="18" spans="1:9" x14ac:dyDescent="0.25">
      <c r="A18" s="21" t="s">
        <v>204</v>
      </c>
      <c r="B18" s="85" t="s">
        <v>510</v>
      </c>
      <c r="C18" s="3">
        <v>5808206</v>
      </c>
      <c r="D18" s="3">
        <v>1426649</v>
      </c>
      <c r="E18" s="3">
        <v>479735.52</v>
      </c>
      <c r="F18" s="6">
        <v>0.33626737901193637</v>
      </c>
      <c r="G18" s="3">
        <v>3134746</v>
      </c>
      <c r="H18" s="95">
        <v>1486962.5</v>
      </c>
      <c r="I18" s="6">
        <v>0.47434863941129518</v>
      </c>
    </row>
    <row r="19" spans="1:9" x14ac:dyDescent="0.25">
      <c r="A19" s="21" t="s">
        <v>204</v>
      </c>
      <c r="B19" s="86" t="s">
        <v>511</v>
      </c>
      <c r="C19" s="57">
        <v>6861035</v>
      </c>
      <c r="D19" s="57">
        <v>2411286</v>
      </c>
      <c r="E19" s="57">
        <v>1579292.63</v>
      </c>
      <c r="F19" s="7">
        <v>0.65495865276868848</v>
      </c>
      <c r="G19" s="57">
        <v>4552343</v>
      </c>
      <c r="H19" s="96">
        <v>2389730.61</v>
      </c>
      <c r="I19" s="7">
        <v>0.52494520074607731</v>
      </c>
    </row>
    <row r="20" spans="1:9" s="1" customFormat="1" x14ac:dyDescent="0.25">
      <c r="A20" s="63" t="s">
        <v>204</v>
      </c>
      <c r="B20" s="66" t="s">
        <v>400</v>
      </c>
      <c r="C20" s="4">
        <v>15363477</v>
      </c>
      <c r="D20" s="4">
        <v>5894720</v>
      </c>
      <c r="E20" s="4">
        <v>2414228.8899999997</v>
      </c>
      <c r="F20" s="5">
        <v>0.40955785686173385</v>
      </c>
      <c r="G20" s="4">
        <v>8742862</v>
      </c>
      <c r="H20" s="97">
        <v>4653917.68</v>
      </c>
      <c r="I20" s="5">
        <v>0.53231055002355065</v>
      </c>
    </row>
    <row r="21" spans="1:9" x14ac:dyDescent="0.25">
      <c r="A21" s="22" t="s">
        <v>398</v>
      </c>
      <c r="B21" s="26" t="s">
        <v>337</v>
      </c>
      <c r="C21" s="3">
        <v>38245810</v>
      </c>
      <c r="D21" s="3">
        <v>34372131</v>
      </c>
      <c r="E21" s="3">
        <v>35448305.469999999</v>
      </c>
      <c r="F21" s="6">
        <v>1.0313095068210929</v>
      </c>
      <c r="G21" s="3">
        <v>35741344</v>
      </c>
      <c r="H21" s="95">
        <v>28801063.859999999</v>
      </c>
      <c r="I21" s="6">
        <v>0.80581927361209471</v>
      </c>
    </row>
    <row r="22" spans="1:9" x14ac:dyDescent="0.25">
      <c r="A22" s="22" t="s">
        <v>398</v>
      </c>
      <c r="B22" s="26" t="s">
        <v>338</v>
      </c>
      <c r="C22" s="3">
        <v>25602642</v>
      </c>
      <c r="D22" s="3">
        <v>18332800</v>
      </c>
      <c r="E22" s="3">
        <v>10661355.67</v>
      </c>
      <c r="F22" s="6">
        <v>0.58154540877552796</v>
      </c>
      <c r="G22" s="3">
        <v>25201472</v>
      </c>
      <c r="H22" s="95">
        <v>18124999.370000001</v>
      </c>
      <c r="I22" s="6">
        <v>0.71920399609991037</v>
      </c>
    </row>
    <row r="23" spans="1:9" x14ac:dyDescent="0.25">
      <c r="A23" s="22" t="s">
        <v>398</v>
      </c>
      <c r="B23" s="26" t="s">
        <v>339</v>
      </c>
      <c r="C23" s="3">
        <v>2335700</v>
      </c>
      <c r="D23" s="3">
        <v>9975</v>
      </c>
      <c r="E23" s="3">
        <v>998.27</v>
      </c>
      <c r="F23" s="6">
        <v>0.10007719298245614</v>
      </c>
      <c r="G23" s="3">
        <v>2335700</v>
      </c>
      <c r="H23" s="95">
        <v>1652581.6</v>
      </c>
      <c r="I23" s="6">
        <v>0.70753161793038488</v>
      </c>
    </row>
    <row r="24" spans="1:9" x14ac:dyDescent="0.25">
      <c r="A24" s="22" t="s">
        <v>398</v>
      </c>
      <c r="B24" s="26" t="s">
        <v>340</v>
      </c>
      <c r="C24" s="3">
        <v>1151013</v>
      </c>
      <c r="D24" s="3">
        <v>752970</v>
      </c>
      <c r="E24" s="3">
        <v>482637.76</v>
      </c>
      <c r="F24" s="6">
        <v>0.64097873753270385</v>
      </c>
      <c r="G24" s="3">
        <v>1145718</v>
      </c>
      <c r="H24" s="95">
        <v>889206.98</v>
      </c>
      <c r="I24" s="6">
        <v>0.77611330187707617</v>
      </c>
    </row>
    <row r="25" spans="1:9" x14ac:dyDescent="0.25">
      <c r="A25" s="22" t="s">
        <v>398</v>
      </c>
      <c r="B25" s="26" t="s">
        <v>341</v>
      </c>
      <c r="C25" s="57">
        <v>1848519</v>
      </c>
      <c r="D25" s="57">
        <v>124802</v>
      </c>
      <c r="E25" s="57">
        <v>69067.23</v>
      </c>
      <c r="F25" s="7">
        <v>0.55341444848640242</v>
      </c>
      <c r="G25" s="57">
        <v>1848519</v>
      </c>
      <c r="H25" s="96">
        <v>1238815.44</v>
      </c>
      <c r="I25" s="7">
        <v>0.67016646299010174</v>
      </c>
    </row>
    <row r="26" spans="1:9" s="1" customFormat="1" x14ac:dyDescent="0.25">
      <c r="A26" s="64" t="s">
        <v>398</v>
      </c>
      <c r="B26" s="67" t="s">
        <v>401</v>
      </c>
      <c r="C26" s="4">
        <v>69183684</v>
      </c>
      <c r="D26" s="4">
        <v>53592678</v>
      </c>
      <c r="E26" s="4">
        <v>46662364.399999999</v>
      </c>
      <c r="F26" s="5">
        <v>0.87068543952963129</v>
      </c>
      <c r="G26" s="4">
        <v>66272753</v>
      </c>
      <c r="H26" s="97">
        <v>50706667.25</v>
      </c>
      <c r="I26" s="5">
        <v>0.76512088233304565</v>
      </c>
    </row>
    <row r="27" spans="1:9" x14ac:dyDescent="0.25">
      <c r="A27" s="22" t="s">
        <v>363</v>
      </c>
      <c r="B27" s="27" t="s">
        <v>296</v>
      </c>
      <c r="C27" s="3">
        <v>79033009</v>
      </c>
      <c r="D27" s="3">
        <v>206951018</v>
      </c>
      <c r="E27" s="3">
        <v>188374059.97999999</v>
      </c>
      <c r="F27" s="6">
        <v>0.91023500053524742</v>
      </c>
      <c r="G27" s="3">
        <v>15270109</v>
      </c>
      <c r="H27" s="95">
        <v>13448582.970000001</v>
      </c>
      <c r="I27" s="6">
        <v>0.88071296478630245</v>
      </c>
    </row>
    <row r="28" spans="1:9" x14ac:dyDescent="0.25">
      <c r="A28" s="22" t="s">
        <v>363</v>
      </c>
      <c r="B28" s="27" t="s">
        <v>360</v>
      </c>
      <c r="C28" s="3">
        <v>22993329</v>
      </c>
      <c r="D28" s="3">
        <v>134032</v>
      </c>
      <c r="E28" s="3">
        <v>106836.97</v>
      </c>
      <c r="F28" s="6">
        <v>0.79710046854482508</v>
      </c>
      <c r="G28" s="3">
        <v>12250474</v>
      </c>
      <c r="H28" s="95">
        <v>9622022.3800000008</v>
      </c>
      <c r="I28" s="6">
        <v>0.78544082294285111</v>
      </c>
    </row>
    <row r="29" spans="1:9" x14ac:dyDescent="0.25">
      <c r="A29" s="22" t="s">
        <v>363</v>
      </c>
      <c r="B29" s="27" t="s">
        <v>516</v>
      </c>
      <c r="C29" s="57">
        <v>6634570</v>
      </c>
      <c r="D29" s="57">
        <v>0</v>
      </c>
      <c r="E29" s="57">
        <v>3.15</v>
      </c>
      <c r="F29" s="7" t="s">
        <v>532</v>
      </c>
      <c r="G29" s="57">
        <v>0</v>
      </c>
      <c r="H29" s="96">
        <v>0</v>
      </c>
      <c r="I29" s="7" t="s">
        <v>532</v>
      </c>
    </row>
    <row r="30" spans="1:9" s="1" customFormat="1" x14ac:dyDescent="0.25">
      <c r="A30" s="64" t="s">
        <v>363</v>
      </c>
      <c r="B30" s="67" t="s">
        <v>402</v>
      </c>
      <c r="C30" s="4">
        <v>108660908</v>
      </c>
      <c r="D30" s="4">
        <v>207085050</v>
      </c>
      <c r="E30" s="4">
        <v>188480900.09999999</v>
      </c>
      <c r="F30" s="5">
        <v>0.91016179149581289</v>
      </c>
      <c r="G30" s="4">
        <v>27520583</v>
      </c>
      <c r="H30" s="97">
        <v>23070605.350000001</v>
      </c>
      <c r="I30" s="5">
        <v>0.83830365621251557</v>
      </c>
    </row>
    <row r="31" spans="1:9" ht="17.25" customHeight="1" x14ac:dyDescent="0.25">
      <c r="A31" s="22" t="s">
        <v>304</v>
      </c>
      <c r="B31" s="28" t="s">
        <v>305</v>
      </c>
      <c r="C31" s="3">
        <v>7954281</v>
      </c>
      <c r="D31" s="3">
        <v>4487473</v>
      </c>
      <c r="E31" s="3">
        <v>1606750.83</v>
      </c>
      <c r="F31" s="6">
        <v>0.35805247853301847</v>
      </c>
      <c r="G31" s="3">
        <v>5861302</v>
      </c>
      <c r="H31" s="95">
        <v>4260464.01</v>
      </c>
      <c r="I31" s="6">
        <v>0.72688013857671896</v>
      </c>
    </row>
    <row r="32" spans="1:9" hidden="1" x14ac:dyDescent="0.25">
      <c r="A32" s="22" t="s">
        <v>304</v>
      </c>
      <c r="B32" s="28" t="s">
        <v>306</v>
      </c>
      <c r="C32" s="3">
        <v>0</v>
      </c>
      <c r="D32" s="3">
        <v>0</v>
      </c>
      <c r="E32" s="3">
        <v>0</v>
      </c>
      <c r="F32" s="6" t="s">
        <v>532</v>
      </c>
      <c r="G32" s="3">
        <v>0</v>
      </c>
      <c r="H32" s="95">
        <v>0</v>
      </c>
      <c r="I32" s="6" t="s">
        <v>532</v>
      </c>
    </row>
    <row r="33" spans="1:9" x14ac:dyDescent="0.25">
      <c r="A33" s="22" t="s">
        <v>304</v>
      </c>
      <c r="B33" s="28" t="s">
        <v>307</v>
      </c>
      <c r="C33" s="3">
        <v>8355745</v>
      </c>
      <c r="D33" s="3">
        <v>3829018</v>
      </c>
      <c r="E33" s="3">
        <v>503044.48</v>
      </c>
      <c r="F33" s="6">
        <v>0.13137689088951787</v>
      </c>
      <c r="G33" s="3">
        <v>8355745</v>
      </c>
      <c r="H33" s="95">
        <v>4577424.57</v>
      </c>
      <c r="I33" s="6">
        <v>0.54781764761849483</v>
      </c>
    </row>
    <row r="34" spans="1:9" x14ac:dyDescent="0.25">
      <c r="A34" s="22" t="s">
        <v>304</v>
      </c>
      <c r="B34" s="28" t="s">
        <v>308</v>
      </c>
      <c r="C34" s="57">
        <v>304052</v>
      </c>
      <c r="D34" s="57">
        <v>0</v>
      </c>
      <c r="E34" s="57">
        <v>0</v>
      </c>
      <c r="F34" s="7" t="s">
        <v>532</v>
      </c>
      <c r="G34" s="57">
        <v>304052</v>
      </c>
      <c r="H34" s="96">
        <v>226835.79</v>
      </c>
      <c r="I34" s="7">
        <v>0.74604274926657288</v>
      </c>
    </row>
    <row r="35" spans="1:9" s="1" customFormat="1" x14ac:dyDescent="0.25">
      <c r="A35" s="64" t="s">
        <v>304</v>
      </c>
      <c r="B35" s="67" t="s">
        <v>403</v>
      </c>
      <c r="C35" s="4">
        <v>16614078</v>
      </c>
      <c r="D35" s="4">
        <v>8316491</v>
      </c>
      <c r="E35" s="4">
        <v>2109795.31</v>
      </c>
      <c r="F35" s="5">
        <v>0.25368816126897753</v>
      </c>
      <c r="G35" s="4">
        <v>14521099</v>
      </c>
      <c r="H35" s="97">
        <v>9064724.3699999992</v>
      </c>
      <c r="I35" s="5">
        <v>0.62424506368285204</v>
      </c>
    </row>
    <row r="36" spans="1:9" x14ac:dyDescent="0.25">
      <c r="A36" s="20" t="s">
        <v>405</v>
      </c>
      <c r="B36" s="8" t="s">
        <v>13</v>
      </c>
      <c r="C36" s="3">
        <v>199487</v>
      </c>
      <c r="D36" s="3">
        <v>7600</v>
      </c>
      <c r="E36" s="3">
        <v>773.58</v>
      </c>
      <c r="F36" s="6">
        <v>0.10178684210526316</v>
      </c>
      <c r="G36" s="3">
        <v>199487</v>
      </c>
      <c r="H36" s="95">
        <v>141007.1</v>
      </c>
      <c r="I36" s="6">
        <v>0.70684856657326045</v>
      </c>
    </row>
    <row r="37" spans="1:9" x14ac:dyDescent="0.25">
      <c r="A37" s="20" t="s">
        <v>405</v>
      </c>
      <c r="B37" s="8" t="s">
        <v>8</v>
      </c>
      <c r="C37" s="3">
        <v>98021711</v>
      </c>
      <c r="D37" s="3">
        <v>54893914</v>
      </c>
      <c r="E37" s="3">
        <v>41677760.219999999</v>
      </c>
      <c r="F37" s="6">
        <v>0.75924191195402824</v>
      </c>
      <c r="G37" s="3">
        <v>59437775</v>
      </c>
      <c r="H37" s="95">
        <v>41036280.140000001</v>
      </c>
      <c r="I37" s="6">
        <v>0.69040740741052298</v>
      </c>
    </row>
    <row r="38" spans="1:9" x14ac:dyDescent="0.25">
      <c r="A38" s="20" t="s">
        <v>405</v>
      </c>
      <c r="B38" s="8" t="s">
        <v>9</v>
      </c>
      <c r="C38" s="3">
        <v>517677</v>
      </c>
      <c r="D38" s="3">
        <v>760</v>
      </c>
      <c r="E38" s="3">
        <v>126.09</v>
      </c>
      <c r="F38" s="6">
        <v>0.16590789473684212</v>
      </c>
      <c r="G38" s="3">
        <v>517677</v>
      </c>
      <c r="H38" s="95">
        <v>415485.38</v>
      </c>
      <c r="I38" s="6">
        <v>0.80259578849359736</v>
      </c>
    </row>
    <row r="39" spans="1:9" x14ac:dyDescent="0.25">
      <c r="A39" s="20" t="s">
        <v>405</v>
      </c>
      <c r="B39" s="8" t="s">
        <v>10</v>
      </c>
      <c r="C39" s="57">
        <v>34508447</v>
      </c>
      <c r="D39" s="57">
        <v>9648454</v>
      </c>
      <c r="E39" s="57">
        <v>8040234.9100000001</v>
      </c>
      <c r="F39" s="7">
        <v>0.83331846843027912</v>
      </c>
      <c r="G39" s="57">
        <v>13009433</v>
      </c>
      <c r="H39" s="96">
        <v>9696789.6199999992</v>
      </c>
      <c r="I39" s="7">
        <v>0.74536604477689372</v>
      </c>
    </row>
    <row r="40" spans="1:9" s="1" customFormat="1" x14ac:dyDescent="0.25">
      <c r="A40" s="62" t="s">
        <v>405</v>
      </c>
      <c r="B40" s="65" t="s">
        <v>404</v>
      </c>
      <c r="C40" s="4">
        <v>133247322</v>
      </c>
      <c r="D40" s="4">
        <v>64550728</v>
      </c>
      <c r="E40" s="4">
        <v>49718894.799999997</v>
      </c>
      <c r="F40" s="5">
        <v>0.77022980747792646</v>
      </c>
      <c r="G40" s="4">
        <v>73164372</v>
      </c>
      <c r="H40" s="97">
        <v>51289562.240000002</v>
      </c>
      <c r="I40" s="5">
        <v>0.70101828031818547</v>
      </c>
    </row>
    <row r="41" spans="1:9" s="1" customFormat="1" x14ac:dyDescent="0.25">
      <c r="A41" s="62" t="s">
        <v>11</v>
      </c>
      <c r="B41" s="25" t="s">
        <v>11</v>
      </c>
      <c r="C41" s="60">
        <v>6823542</v>
      </c>
      <c r="D41" s="60">
        <v>3695076</v>
      </c>
      <c r="E41" s="60">
        <v>2798364.66</v>
      </c>
      <c r="F41" s="61">
        <v>0.75732262611107326</v>
      </c>
      <c r="G41" s="60">
        <v>6823542</v>
      </c>
      <c r="H41" s="94">
        <v>4730500.88</v>
      </c>
      <c r="I41" s="61">
        <v>0.69326178105154179</v>
      </c>
    </row>
    <row r="42" spans="1:9" s="1" customFormat="1" x14ac:dyDescent="0.25">
      <c r="A42" s="62" t="s">
        <v>14</v>
      </c>
      <c r="B42" s="62" t="s">
        <v>14</v>
      </c>
      <c r="C42" s="60">
        <v>27645061</v>
      </c>
      <c r="D42" s="60">
        <v>18274918</v>
      </c>
      <c r="E42" s="60">
        <v>18466151.530000001</v>
      </c>
      <c r="F42" s="61">
        <v>1.0104642620010662</v>
      </c>
      <c r="G42" s="60">
        <v>19034730</v>
      </c>
      <c r="H42" s="94">
        <v>12806646.439999999</v>
      </c>
      <c r="I42" s="61">
        <v>0.67280420788737216</v>
      </c>
    </row>
    <row r="43" spans="1:9" s="1" customFormat="1" x14ac:dyDescent="0.25">
      <c r="A43" s="68" t="s">
        <v>309</v>
      </c>
      <c r="B43" s="69" t="s">
        <v>309</v>
      </c>
      <c r="C43" s="60">
        <v>10147330</v>
      </c>
      <c r="D43" s="60">
        <v>6904463</v>
      </c>
      <c r="E43" s="60">
        <v>6961346.9299999997</v>
      </c>
      <c r="F43" s="61">
        <v>1.0082387189271635</v>
      </c>
      <c r="G43" s="60">
        <v>7250899</v>
      </c>
      <c r="H43" s="94">
        <v>5875942.0700000003</v>
      </c>
      <c r="I43" s="61">
        <v>0.81037428186491089</v>
      </c>
    </row>
    <row r="44" spans="1:9" x14ac:dyDescent="0.25">
      <c r="A44" s="71" t="s">
        <v>408</v>
      </c>
      <c r="B44" s="29" t="s">
        <v>312</v>
      </c>
      <c r="C44" s="3">
        <v>2215324</v>
      </c>
      <c r="D44" s="3">
        <v>1236961</v>
      </c>
      <c r="E44" s="3">
        <v>800009.4</v>
      </c>
      <c r="F44" s="6">
        <v>0.64675393969575434</v>
      </c>
      <c r="G44" s="3">
        <v>1245360</v>
      </c>
      <c r="H44" s="95">
        <v>927253.73</v>
      </c>
      <c r="I44" s="6">
        <v>0.74456681602107022</v>
      </c>
    </row>
    <row r="45" spans="1:9" x14ac:dyDescent="0.25">
      <c r="A45" s="71" t="s">
        <v>408</v>
      </c>
      <c r="B45" s="29" t="s">
        <v>313</v>
      </c>
      <c r="C45" s="3">
        <v>1451197</v>
      </c>
      <c r="D45" s="3">
        <v>724018</v>
      </c>
      <c r="E45" s="3">
        <v>589154.04</v>
      </c>
      <c r="F45" s="6">
        <v>0.8137284432155002</v>
      </c>
      <c r="G45" s="3">
        <v>1134063</v>
      </c>
      <c r="H45" s="95">
        <v>743773.09</v>
      </c>
      <c r="I45" s="6">
        <v>0.65584812307605478</v>
      </c>
    </row>
    <row r="46" spans="1:9" x14ac:dyDescent="0.25">
      <c r="A46" s="71" t="s">
        <v>408</v>
      </c>
      <c r="B46" s="29" t="s">
        <v>314</v>
      </c>
      <c r="C46" s="3">
        <v>47121824</v>
      </c>
      <c r="D46" s="3">
        <v>31390844</v>
      </c>
      <c r="E46" s="3">
        <v>9346380.8100000005</v>
      </c>
      <c r="F46" s="6">
        <v>0.29774225917595593</v>
      </c>
      <c r="G46" s="3">
        <v>6516394</v>
      </c>
      <c r="H46" s="95">
        <v>3509164.96</v>
      </c>
      <c r="I46" s="6">
        <v>0.53851331886930098</v>
      </c>
    </row>
    <row r="47" spans="1:9" x14ac:dyDescent="0.25">
      <c r="A47" s="71" t="s">
        <v>408</v>
      </c>
      <c r="B47" s="27" t="s">
        <v>371</v>
      </c>
      <c r="C47" s="57">
        <v>122240826</v>
      </c>
      <c r="D47" s="57">
        <v>46622485</v>
      </c>
      <c r="E47" s="57">
        <v>28538219.27</v>
      </c>
      <c r="F47" s="7">
        <v>0.61211278785332868</v>
      </c>
      <c r="G47" s="57">
        <v>50033729</v>
      </c>
      <c r="H47" s="96">
        <v>5696853.5</v>
      </c>
      <c r="I47" s="7">
        <v>0.11386026214436265</v>
      </c>
    </row>
    <row r="48" spans="1:9" s="1" customFormat="1" x14ac:dyDescent="0.25">
      <c r="A48" s="70" t="s">
        <v>408</v>
      </c>
      <c r="B48" s="81" t="s">
        <v>406</v>
      </c>
      <c r="C48" s="4">
        <v>173029171</v>
      </c>
      <c r="D48" s="4">
        <v>79974308</v>
      </c>
      <c r="E48" s="4">
        <v>39273763.519999996</v>
      </c>
      <c r="F48" s="5">
        <v>0.49107975426308154</v>
      </c>
      <c r="G48" s="4">
        <v>58929546</v>
      </c>
      <c r="H48" s="97">
        <v>10877045.279999999</v>
      </c>
      <c r="I48" s="5">
        <v>0.18457710975747207</v>
      </c>
    </row>
    <row r="49" spans="1:9" x14ac:dyDescent="0.25">
      <c r="A49" s="22" t="s">
        <v>297</v>
      </c>
      <c r="B49" s="27" t="s">
        <v>298</v>
      </c>
      <c r="C49" s="3">
        <v>26413807</v>
      </c>
      <c r="D49" s="3">
        <v>5802999</v>
      </c>
      <c r="E49" s="3">
        <v>5423595.0700000003</v>
      </c>
      <c r="F49" s="6">
        <v>0.93461933562283916</v>
      </c>
      <c r="G49" s="3">
        <v>12596399</v>
      </c>
      <c r="H49" s="95">
        <v>8353821.4699999997</v>
      </c>
      <c r="I49" s="6">
        <v>0.66319123981385475</v>
      </c>
    </row>
    <row r="50" spans="1:9" x14ac:dyDescent="0.25">
      <c r="A50" s="22" t="s">
        <v>297</v>
      </c>
      <c r="B50" s="27" t="s">
        <v>299</v>
      </c>
      <c r="C50" s="3">
        <v>14712233</v>
      </c>
      <c r="D50" s="3">
        <v>4443319</v>
      </c>
      <c r="E50" s="3">
        <v>4230772.1900000004</v>
      </c>
      <c r="F50" s="6">
        <v>0.9521648546953303</v>
      </c>
      <c r="G50" s="3">
        <v>10916124</v>
      </c>
      <c r="H50" s="95">
        <v>7786968.0700000003</v>
      </c>
      <c r="I50" s="6">
        <v>0.71334551256471623</v>
      </c>
    </row>
    <row r="51" spans="1:9" x14ac:dyDescent="0.25">
      <c r="A51" s="22" t="s">
        <v>297</v>
      </c>
      <c r="B51" s="27" t="s">
        <v>300</v>
      </c>
      <c r="C51" s="3">
        <v>22084684</v>
      </c>
      <c r="D51" s="3">
        <v>10948853</v>
      </c>
      <c r="E51" s="3">
        <v>11098038.779999999</v>
      </c>
      <c r="F51" s="6">
        <v>1.0136256994225787</v>
      </c>
      <c r="G51" s="3">
        <v>16135947</v>
      </c>
      <c r="H51" s="95">
        <v>9670135.2699999996</v>
      </c>
      <c r="I51" s="6">
        <v>0.59929146210011719</v>
      </c>
    </row>
    <row r="52" spans="1:9" ht="30" x14ac:dyDescent="0.25">
      <c r="A52" s="22" t="s">
        <v>297</v>
      </c>
      <c r="B52" s="27" t="s">
        <v>301</v>
      </c>
      <c r="C52" s="3">
        <v>12302522</v>
      </c>
      <c r="D52" s="3">
        <v>5515945</v>
      </c>
      <c r="E52" s="3">
        <v>5610279.4699999997</v>
      </c>
      <c r="F52" s="6">
        <v>1.0171021411562298</v>
      </c>
      <c r="G52" s="3">
        <v>3902103</v>
      </c>
      <c r="H52" s="95">
        <v>1814946.48</v>
      </c>
      <c r="I52" s="6">
        <v>0.46512008524634024</v>
      </c>
    </row>
    <row r="53" spans="1:9" x14ac:dyDescent="0.25">
      <c r="A53" s="22" t="s">
        <v>297</v>
      </c>
      <c r="B53" s="27" t="s">
        <v>302</v>
      </c>
      <c r="C53" s="3">
        <v>9944076</v>
      </c>
      <c r="D53" s="3">
        <v>9088698</v>
      </c>
      <c r="E53" s="3">
        <v>9288410.0199999996</v>
      </c>
      <c r="F53" s="6">
        <v>1.0219736666351991</v>
      </c>
      <c r="G53" s="3">
        <v>475</v>
      </c>
      <c r="H53" s="95">
        <v>350</v>
      </c>
      <c r="I53" s="6">
        <v>0.73684210526315785</v>
      </c>
    </row>
    <row r="54" spans="1:9" x14ac:dyDescent="0.25">
      <c r="A54" s="22" t="s">
        <v>297</v>
      </c>
      <c r="B54" s="27" t="s">
        <v>303</v>
      </c>
      <c r="C54" s="57">
        <v>690494</v>
      </c>
      <c r="D54" s="57">
        <v>0</v>
      </c>
      <c r="E54" s="57">
        <v>11045.26</v>
      </c>
      <c r="F54" s="7" t="s">
        <v>532</v>
      </c>
      <c r="G54" s="57">
        <v>359717</v>
      </c>
      <c r="H54" s="96">
        <v>32330.18</v>
      </c>
      <c r="I54" s="7">
        <v>8.9876708634843497E-2</v>
      </c>
    </row>
    <row r="55" spans="1:9" s="1" customFormat="1" x14ac:dyDescent="0.25">
      <c r="A55" s="64" t="s">
        <v>297</v>
      </c>
      <c r="B55" s="67" t="s">
        <v>407</v>
      </c>
      <c r="C55" s="4">
        <v>86147816</v>
      </c>
      <c r="D55" s="4">
        <v>35799814</v>
      </c>
      <c r="E55" s="4">
        <v>35662140.789999999</v>
      </c>
      <c r="F55" s="5">
        <v>0.99615435962879584</v>
      </c>
      <c r="G55" s="4">
        <v>43910765</v>
      </c>
      <c r="H55" s="97">
        <v>27658551.469999999</v>
      </c>
      <c r="I55" s="5">
        <v>0.62988088387893038</v>
      </c>
    </row>
    <row r="56" spans="1:9" x14ac:dyDescent="0.25">
      <c r="A56" s="22" t="s">
        <v>315</v>
      </c>
      <c r="B56" s="27" t="s">
        <v>215</v>
      </c>
      <c r="C56" s="3">
        <v>2893580</v>
      </c>
      <c r="D56" s="3">
        <v>1197332</v>
      </c>
      <c r="E56" s="3">
        <v>1182371.99</v>
      </c>
      <c r="F56" s="6">
        <v>0.98750554566319115</v>
      </c>
      <c r="G56" s="3">
        <v>1894338</v>
      </c>
      <c r="H56" s="95">
        <v>1393190.49</v>
      </c>
      <c r="I56" s="6">
        <v>0.73544979301476299</v>
      </c>
    </row>
    <row r="57" spans="1:9" x14ac:dyDescent="0.25">
      <c r="A57" s="22" t="s">
        <v>315</v>
      </c>
      <c r="B57" s="27" t="s">
        <v>316</v>
      </c>
      <c r="C57" s="3">
        <v>1455314</v>
      </c>
      <c r="D57" s="3">
        <v>726750</v>
      </c>
      <c r="E57" s="3">
        <v>391775.79</v>
      </c>
      <c r="F57" s="6">
        <v>0.53907917440660469</v>
      </c>
      <c r="G57" s="3">
        <v>603439</v>
      </c>
      <c r="H57" s="95">
        <v>407680.57</v>
      </c>
      <c r="I57" s="6">
        <v>0.67559532943677825</v>
      </c>
    </row>
    <row r="58" spans="1:9" x14ac:dyDescent="0.25">
      <c r="A58" s="22" t="s">
        <v>315</v>
      </c>
      <c r="B58" s="27" t="s">
        <v>317</v>
      </c>
      <c r="C58" s="3">
        <v>11144066</v>
      </c>
      <c r="D58" s="3">
        <v>4077162</v>
      </c>
      <c r="E58" s="3">
        <v>3621862.72</v>
      </c>
      <c r="F58" s="6">
        <v>0.88832936243396765</v>
      </c>
      <c r="G58" s="3">
        <v>7430078</v>
      </c>
      <c r="H58" s="95">
        <v>3813117.11</v>
      </c>
      <c r="I58" s="6">
        <v>0.51320014540897141</v>
      </c>
    </row>
    <row r="59" spans="1:9" x14ac:dyDescent="0.25">
      <c r="A59" s="22" t="s">
        <v>315</v>
      </c>
      <c r="B59" s="27" t="s">
        <v>318</v>
      </c>
      <c r="C59" s="3">
        <v>788801</v>
      </c>
      <c r="D59" s="3">
        <v>242012</v>
      </c>
      <c r="E59" s="3">
        <v>261912.34</v>
      </c>
      <c r="F59" s="6">
        <v>1.0822287324595474</v>
      </c>
      <c r="G59" s="3">
        <v>788801</v>
      </c>
      <c r="H59" s="95">
        <v>587289.4</v>
      </c>
      <c r="I59" s="6">
        <v>0.74453429952548233</v>
      </c>
    </row>
    <row r="60" spans="1:9" x14ac:dyDescent="0.25">
      <c r="A60" s="22" t="s">
        <v>315</v>
      </c>
      <c r="B60" s="27" t="s">
        <v>319</v>
      </c>
      <c r="C60" s="3">
        <v>0</v>
      </c>
      <c r="D60" s="3">
        <v>0</v>
      </c>
      <c r="E60" s="3">
        <v>0</v>
      </c>
      <c r="F60" s="6" t="s">
        <v>532</v>
      </c>
      <c r="G60" s="3">
        <v>0</v>
      </c>
      <c r="H60" s="95">
        <v>0</v>
      </c>
      <c r="I60" s="6" t="s">
        <v>532</v>
      </c>
    </row>
    <row r="61" spans="1:9" x14ac:dyDescent="0.25">
      <c r="A61" s="22" t="s">
        <v>315</v>
      </c>
      <c r="B61" s="27" t="s">
        <v>320</v>
      </c>
      <c r="C61" s="3">
        <v>299359</v>
      </c>
      <c r="D61" s="3">
        <v>78662</v>
      </c>
      <c r="E61" s="3">
        <v>65811.83</v>
      </c>
      <c r="F61" s="6">
        <v>0.83664069054943935</v>
      </c>
      <c r="G61" s="3">
        <v>209764</v>
      </c>
      <c r="H61" s="95">
        <v>193749.19</v>
      </c>
      <c r="I61" s="6">
        <v>0.92365320073987911</v>
      </c>
    </row>
    <row r="62" spans="1:9" x14ac:dyDescent="0.25">
      <c r="A62" s="22" t="s">
        <v>315</v>
      </c>
      <c r="B62" s="27" t="s">
        <v>321</v>
      </c>
      <c r="C62" s="3">
        <v>1241069</v>
      </c>
      <c r="D62" s="3">
        <v>273850</v>
      </c>
      <c r="E62" s="3">
        <v>241258.25</v>
      </c>
      <c r="F62" s="6">
        <v>0.88098685411721744</v>
      </c>
      <c r="G62" s="3">
        <v>376684</v>
      </c>
      <c r="H62" s="95">
        <v>244546.26</v>
      </c>
      <c r="I62" s="6">
        <v>0.64920798334943886</v>
      </c>
    </row>
    <row r="63" spans="1:9" x14ac:dyDescent="0.25">
      <c r="A63" s="22" t="s">
        <v>315</v>
      </c>
      <c r="B63" s="27" t="s">
        <v>322</v>
      </c>
      <c r="C63" s="3">
        <v>14364356</v>
      </c>
      <c r="D63" s="3">
        <v>11049129</v>
      </c>
      <c r="E63" s="3">
        <v>10545988.17</v>
      </c>
      <c r="F63" s="6">
        <v>0.95446330384956135</v>
      </c>
      <c r="G63" s="3">
        <v>14326328</v>
      </c>
      <c r="H63" s="95">
        <v>9961130.8200000003</v>
      </c>
      <c r="I63" s="6">
        <v>0.69530244037411404</v>
      </c>
    </row>
    <row r="64" spans="1:9" x14ac:dyDescent="0.25">
      <c r="A64" s="22" t="s">
        <v>315</v>
      </c>
      <c r="B64" s="27" t="s">
        <v>323</v>
      </c>
      <c r="C64" s="3">
        <v>359926</v>
      </c>
      <c r="D64" s="3">
        <v>145700</v>
      </c>
      <c r="E64" s="3">
        <v>125710.5</v>
      </c>
      <c r="F64" s="6">
        <v>0.86280370624571034</v>
      </c>
      <c r="G64" s="3">
        <v>81600</v>
      </c>
      <c r="H64" s="95">
        <v>29733.09</v>
      </c>
      <c r="I64" s="6">
        <v>0.36437610294117645</v>
      </c>
    </row>
    <row r="65" spans="1:9" x14ac:dyDescent="0.25">
      <c r="A65" s="22" t="s">
        <v>315</v>
      </c>
      <c r="B65" s="27" t="s">
        <v>324</v>
      </c>
      <c r="C65" s="3">
        <v>397641</v>
      </c>
      <c r="D65" s="3">
        <v>104975</v>
      </c>
      <c r="E65" s="3">
        <v>102949.41</v>
      </c>
      <c r="F65" s="6">
        <v>0.98070407239819013</v>
      </c>
      <c r="G65" s="3">
        <v>86321</v>
      </c>
      <c r="H65" s="95">
        <v>36265.300000000003</v>
      </c>
      <c r="I65" s="6">
        <v>0.42012140730529074</v>
      </c>
    </row>
    <row r="66" spans="1:9" x14ac:dyDescent="0.25">
      <c r="A66" s="22" t="s">
        <v>315</v>
      </c>
      <c r="B66" s="27" t="s">
        <v>325</v>
      </c>
      <c r="C66" s="3">
        <v>183901</v>
      </c>
      <c r="D66" s="3">
        <v>159068</v>
      </c>
      <c r="E66" s="3">
        <v>159699.44</v>
      </c>
      <c r="F66" s="6">
        <v>1.0039696230542912</v>
      </c>
      <c r="G66" s="3">
        <v>320</v>
      </c>
      <c r="H66" s="95">
        <v>0</v>
      </c>
      <c r="I66" s="6">
        <v>0</v>
      </c>
    </row>
    <row r="67" spans="1:9" x14ac:dyDescent="0.25">
      <c r="A67" s="22" t="s">
        <v>315</v>
      </c>
      <c r="B67" s="27" t="s">
        <v>326</v>
      </c>
      <c r="C67" s="57">
        <v>13856850</v>
      </c>
      <c r="D67" s="57">
        <v>7813389</v>
      </c>
      <c r="E67" s="57">
        <v>8314816.2400000002</v>
      </c>
      <c r="F67" s="7">
        <v>1.0641753840746955</v>
      </c>
      <c r="G67" s="57">
        <v>5695187</v>
      </c>
      <c r="H67" s="96">
        <v>2339479.2599999998</v>
      </c>
      <c r="I67" s="7">
        <v>0.4107818162950575</v>
      </c>
    </row>
    <row r="68" spans="1:9" s="1" customFormat="1" x14ac:dyDescent="0.25">
      <c r="A68" s="64" t="s">
        <v>315</v>
      </c>
      <c r="B68" s="67" t="s">
        <v>409</v>
      </c>
      <c r="C68" s="4">
        <v>46984863</v>
      </c>
      <c r="D68" s="4">
        <v>25868029</v>
      </c>
      <c r="E68" s="4">
        <v>25014156.68</v>
      </c>
      <c r="F68" s="5">
        <v>0.96699121065621196</v>
      </c>
      <c r="G68" s="4">
        <v>31492860</v>
      </c>
      <c r="H68" s="97">
        <v>19006181.490000002</v>
      </c>
      <c r="I68" s="5">
        <v>0.60350763601654478</v>
      </c>
    </row>
    <row r="69" spans="1:9" ht="14.45" customHeight="1" x14ac:dyDescent="0.25">
      <c r="A69" s="20" t="s">
        <v>411</v>
      </c>
      <c r="B69" s="8" t="s">
        <v>392</v>
      </c>
      <c r="C69" s="3">
        <v>1456341</v>
      </c>
      <c r="D69" s="3">
        <v>288990</v>
      </c>
      <c r="E69" s="3">
        <v>226304.54</v>
      </c>
      <c r="F69" s="6">
        <v>0.78308778850479255</v>
      </c>
      <c r="G69" s="3">
        <v>1456341</v>
      </c>
      <c r="H69" s="95">
        <v>639385.55000000005</v>
      </c>
      <c r="I69" s="6">
        <v>0.43903560361206617</v>
      </c>
    </row>
    <row r="70" spans="1:9" x14ac:dyDescent="0.25">
      <c r="A70" s="20" t="s">
        <v>411</v>
      </c>
      <c r="B70" s="8" t="s">
        <v>393</v>
      </c>
      <c r="C70" s="3">
        <v>2254497</v>
      </c>
      <c r="D70" s="3">
        <v>149933</v>
      </c>
      <c r="E70" s="3">
        <v>107509.16</v>
      </c>
      <c r="F70" s="6">
        <v>0.71704801477993507</v>
      </c>
      <c r="G70" s="3">
        <v>2254497</v>
      </c>
      <c r="H70" s="95">
        <v>1770720.68</v>
      </c>
      <c r="I70" s="6">
        <v>0.78541718174830122</v>
      </c>
    </row>
    <row r="71" spans="1:9" x14ac:dyDescent="0.25">
      <c r="A71" s="20" t="s">
        <v>411</v>
      </c>
      <c r="B71" s="8" t="s">
        <v>394</v>
      </c>
      <c r="C71" s="3">
        <v>652354</v>
      </c>
      <c r="D71" s="3">
        <v>3690</v>
      </c>
      <c r="E71" s="3">
        <v>3440.05</v>
      </c>
      <c r="F71" s="6">
        <v>0.93226287262872631</v>
      </c>
      <c r="G71" s="3">
        <v>652354</v>
      </c>
      <c r="H71" s="95">
        <v>462163.52</v>
      </c>
      <c r="I71" s="6">
        <v>0.70845510259766942</v>
      </c>
    </row>
    <row r="72" spans="1:9" x14ac:dyDescent="0.25">
      <c r="A72" s="20" t="s">
        <v>411</v>
      </c>
      <c r="B72" s="8" t="s">
        <v>395</v>
      </c>
      <c r="C72" s="57">
        <v>10000</v>
      </c>
      <c r="D72" s="57">
        <v>0</v>
      </c>
      <c r="E72" s="57">
        <v>0</v>
      </c>
      <c r="F72" s="7" t="s">
        <v>532</v>
      </c>
      <c r="G72" s="57">
        <v>10000</v>
      </c>
      <c r="H72" s="96">
        <v>9906.91</v>
      </c>
      <c r="I72" s="7">
        <v>0.99069099999999999</v>
      </c>
    </row>
    <row r="73" spans="1:9" s="1" customFormat="1" x14ac:dyDescent="0.25">
      <c r="A73" s="62" t="s">
        <v>391</v>
      </c>
      <c r="B73" s="65" t="s">
        <v>410</v>
      </c>
      <c r="C73" s="4">
        <v>4373192</v>
      </c>
      <c r="D73" s="4">
        <v>442613</v>
      </c>
      <c r="E73" s="4">
        <v>337253.75</v>
      </c>
      <c r="F73" s="5">
        <v>0.76196078741473927</v>
      </c>
      <c r="G73" s="4">
        <v>4373192</v>
      </c>
      <c r="H73" s="97">
        <v>2882176.66</v>
      </c>
      <c r="I73" s="5">
        <v>0.6590555960040172</v>
      </c>
    </row>
    <row r="74" spans="1:9" x14ac:dyDescent="0.25">
      <c r="A74" s="20" t="s">
        <v>15</v>
      </c>
      <c r="B74" s="8" t="s">
        <v>16</v>
      </c>
      <c r="C74" s="3">
        <v>1369308</v>
      </c>
      <c r="D74" s="3">
        <v>337052</v>
      </c>
      <c r="E74" s="3">
        <v>136163.54999999999</v>
      </c>
      <c r="F74" s="6">
        <v>0.40398380665297934</v>
      </c>
      <c r="G74" s="3">
        <v>1369308</v>
      </c>
      <c r="H74" s="95">
        <v>944970.62</v>
      </c>
      <c r="I74" s="6">
        <v>0.6901081568208175</v>
      </c>
    </row>
    <row r="75" spans="1:9" x14ac:dyDescent="0.25">
      <c r="A75" s="20" t="s">
        <v>15</v>
      </c>
      <c r="B75" s="8" t="s">
        <v>17</v>
      </c>
      <c r="C75" s="3">
        <v>7141752</v>
      </c>
      <c r="D75" s="3">
        <v>4057716</v>
      </c>
      <c r="E75" s="3">
        <v>2272456.0499999998</v>
      </c>
      <c r="F75" s="6">
        <v>0.56003329212788666</v>
      </c>
      <c r="G75" s="3">
        <v>7121492</v>
      </c>
      <c r="H75" s="95">
        <v>5030270.45</v>
      </c>
      <c r="I75" s="6">
        <v>0.70635064253389601</v>
      </c>
    </row>
    <row r="76" spans="1:9" ht="14.45" customHeight="1" x14ac:dyDescent="0.25">
      <c r="A76" s="20" t="s">
        <v>15</v>
      </c>
      <c r="B76" s="8" t="s">
        <v>18</v>
      </c>
      <c r="C76" s="3">
        <v>96641085</v>
      </c>
      <c r="D76" s="3">
        <v>45794675</v>
      </c>
      <c r="E76" s="3">
        <v>13164234.119999999</v>
      </c>
      <c r="F76" s="6">
        <v>0.28746211475460848</v>
      </c>
      <c r="G76" s="3">
        <v>13410874</v>
      </c>
      <c r="H76" s="95">
        <v>2745738.51</v>
      </c>
      <c r="I76" s="6">
        <v>0.20473971420505477</v>
      </c>
    </row>
    <row r="77" spans="1:9" x14ac:dyDescent="0.25">
      <c r="A77" s="20" t="s">
        <v>15</v>
      </c>
      <c r="B77" s="8" t="s">
        <v>19</v>
      </c>
      <c r="C77" s="3">
        <v>45156817</v>
      </c>
      <c r="D77" s="3">
        <v>17192325</v>
      </c>
      <c r="E77" s="3">
        <v>13594295.939999999</v>
      </c>
      <c r="F77" s="6">
        <v>0.79071887833669963</v>
      </c>
      <c r="G77" s="3">
        <v>42346870</v>
      </c>
      <c r="H77" s="95">
        <v>22294165.379999999</v>
      </c>
      <c r="I77" s="6">
        <v>0.52646548328129095</v>
      </c>
    </row>
    <row r="78" spans="1:9" x14ac:dyDescent="0.25">
      <c r="A78" s="20" t="s">
        <v>15</v>
      </c>
      <c r="B78" s="8" t="s">
        <v>20</v>
      </c>
      <c r="C78" s="3">
        <v>2382634</v>
      </c>
      <c r="D78" s="3">
        <v>1147520</v>
      </c>
      <c r="E78" s="3">
        <v>1165271.1000000001</v>
      </c>
      <c r="F78" s="6">
        <v>1.0154690985778025</v>
      </c>
      <c r="G78" s="3">
        <v>1833404</v>
      </c>
      <c r="H78" s="95">
        <v>1147604.44</v>
      </c>
      <c r="I78" s="6">
        <v>0.62594193096557005</v>
      </c>
    </row>
    <row r="79" spans="1:9" x14ac:dyDescent="0.25">
      <c r="A79" s="20" t="s">
        <v>15</v>
      </c>
      <c r="B79" s="8" t="s">
        <v>12</v>
      </c>
      <c r="C79" s="57">
        <v>14073126</v>
      </c>
      <c r="D79" s="57">
        <v>1078699</v>
      </c>
      <c r="E79" s="57">
        <v>1229772.6599999999</v>
      </c>
      <c r="F79" s="7">
        <v>1.1400517289809298</v>
      </c>
      <c r="G79" s="57">
        <v>8294559</v>
      </c>
      <c r="H79" s="96">
        <v>6914486.8200000003</v>
      </c>
      <c r="I79" s="7">
        <v>0.83361717241386801</v>
      </c>
    </row>
    <row r="80" spans="1:9" s="1" customFormat="1" x14ac:dyDescent="0.25">
      <c r="A80" s="62" t="s">
        <v>15</v>
      </c>
      <c r="B80" s="65" t="s">
        <v>412</v>
      </c>
      <c r="C80" s="4">
        <v>166764722</v>
      </c>
      <c r="D80" s="4">
        <v>69607987</v>
      </c>
      <c r="E80" s="4">
        <v>31562193.419999998</v>
      </c>
      <c r="F80" s="5">
        <v>0.45342775707621019</v>
      </c>
      <c r="G80" s="4">
        <v>74376507</v>
      </c>
      <c r="H80" s="97">
        <v>39077236.219999999</v>
      </c>
      <c r="I80" s="5">
        <v>0.5253975723812897</v>
      </c>
    </row>
    <row r="81" spans="1:9" x14ac:dyDescent="0.25">
      <c r="A81" s="20" t="s">
        <v>21</v>
      </c>
      <c r="B81" s="26" t="s">
        <v>327</v>
      </c>
      <c r="C81" s="3">
        <v>92190949</v>
      </c>
      <c r="D81" s="3">
        <v>25632223</v>
      </c>
      <c r="E81" s="3">
        <v>28073731.59</v>
      </c>
      <c r="F81" s="6">
        <v>1.0952515351477707</v>
      </c>
      <c r="G81" s="3">
        <v>35322531</v>
      </c>
      <c r="H81" s="95">
        <v>31936333.91</v>
      </c>
      <c r="I81" s="6">
        <v>0.90413492481611812</v>
      </c>
    </row>
    <row r="82" spans="1:9" x14ac:dyDescent="0.25">
      <c r="A82" s="20" t="s">
        <v>21</v>
      </c>
      <c r="B82" s="26" t="s">
        <v>328</v>
      </c>
      <c r="C82" s="57">
        <v>17921188</v>
      </c>
      <c r="D82" s="57">
        <v>12859442</v>
      </c>
      <c r="E82" s="57">
        <v>13283615.41</v>
      </c>
      <c r="F82" s="7">
        <v>1.0329853667056472</v>
      </c>
      <c r="G82" s="57">
        <v>13441101</v>
      </c>
      <c r="H82" s="96">
        <v>13437501.76</v>
      </c>
      <c r="I82" s="7">
        <v>0.99973222134109396</v>
      </c>
    </row>
    <row r="83" spans="1:9" s="1" customFormat="1" x14ac:dyDescent="0.25">
      <c r="A83" s="62" t="s">
        <v>21</v>
      </c>
      <c r="B83" s="67" t="s">
        <v>413</v>
      </c>
      <c r="C83" s="4">
        <v>110112137</v>
      </c>
      <c r="D83" s="4">
        <v>38491665</v>
      </c>
      <c r="E83" s="4">
        <v>41357347</v>
      </c>
      <c r="F83" s="5">
        <v>1.0744494165165368</v>
      </c>
      <c r="G83" s="4">
        <v>48763632</v>
      </c>
      <c r="H83" s="97">
        <v>45373835.670000002</v>
      </c>
      <c r="I83" s="5">
        <v>0.93048515479732929</v>
      </c>
    </row>
    <row r="84" spans="1:9" s="1" customFormat="1" x14ac:dyDescent="0.25">
      <c r="A84" s="62" t="s">
        <v>384</v>
      </c>
      <c r="B84" s="25" t="s">
        <v>384</v>
      </c>
      <c r="C84" s="60">
        <v>553910</v>
      </c>
      <c r="D84" s="60">
        <v>0</v>
      </c>
      <c r="E84" s="60">
        <v>18</v>
      </c>
      <c r="F84" s="61" t="s">
        <v>532</v>
      </c>
      <c r="G84" s="60">
        <v>330550</v>
      </c>
      <c r="H84" s="94">
        <v>254039.12</v>
      </c>
      <c r="I84" s="61">
        <v>0.76853462411132956</v>
      </c>
    </row>
    <row r="85" spans="1:9" s="1" customFormat="1" x14ac:dyDescent="0.25">
      <c r="A85" s="64" t="s">
        <v>310</v>
      </c>
      <c r="B85" s="72" t="s">
        <v>310</v>
      </c>
      <c r="C85" s="60">
        <v>42909416</v>
      </c>
      <c r="D85" s="60">
        <v>26356735</v>
      </c>
      <c r="E85" s="60">
        <v>12629713.5</v>
      </c>
      <c r="F85" s="61">
        <v>0.47918353695933885</v>
      </c>
      <c r="G85" s="60">
        <v>27302145</v>
      </c>
      <c r="H85" s="94">
        <v>11887192.470000001</v>
      </c>
      <c r="I85" s="61">
        <v>0.43539408606906166</v>
      </c>
    </row>
    <row r="86" spans="1:9" x14ac:dyDescent="0.25">
      <c r="A86" s="22" t="s">
        <v>329</v>
      </c>
      <c r="B86" s="26" t="s">
        <v>330</v>
      </c>
      <c r="C86" s="3">
        <v>10181900</v>
      </c>
      <c r="D86" s="3">
        <v>5927669</v>
      </c>
      <c r="E86" s="3">
        <v>2144890.58</v>
      </c>
      <c r="F86" s="6">
        <v>0.36184385126767371</v>
      </c>
      <c r="G86" s="3">
        <v>10181900</v>
      </c>
      <c r="H86" s="95">
        <v>6578671.1399999997</v>
      </c>
      <c r="I86" s="6">
        <v>0.6461142949744153</v>
      </c>
    </row>
    <row r="87" spans="1:9" x14ac:dyDescent="0.25">
      <c r="A87" s="22" t="s">
        <v>329</v>
      </c>
      <c r="B87" s="26" t="s">
        <v>331</v>
      </c>
      <c r="C87" s="57">
        <v>11561642</v>
      </c>
      <c r="D87" s="57">
        <v>13227941</v>
      </c>
      <c r="E87" s="57">
        <v>2100680.69</v>
      </c>
      <c r="F87" s="7">
        <v>0.15880632443099044</v>
      </c>
      <c r="G87" s="57">
        <v>9961191</v>
      </c>
      <c r="H87" s="96">
        <v>4342007.41</v>
      </c>
      <c r="I87" s="7">
        <v>0.4358923957988558</v>
      </c>
    </row>
    <row r="88" spans="1:9" s="1" customFormat="1" x14ac:dyDescent="0.25">
      <c r="A88" s="64" t="s">
        <v>329</v>
      </c>
      <c r="B88" s="67" t="s">
        <v>414</v>
      </c>
      <c r="C88" s="4">
        <v>21743542</v>
      </c>
      <c r="D88" s="4">
        <v>19155610</v>
      </c>
      <c r="E88" s="4">
        <v>4245571.2699999996</v>
      </c>
      <c r="F88" s="5">
        <v>0.22163592127841397</v>
      </c>
      <c r="G88" s="4">
        <v>20143091</v>
      </c>
      <c r="H88" s="97">
        <v>10920678.550000001</v>
      </c>
      <c r="I88" s="5">
        <v>0.54215505207219694</v>
      </c>
    </row>
    <row r="89" spans="1:9" x14ac:dyDescent="0.25">
      <c r="A89" s="21" t="s">
        <v>332</v>
      </c>
      <c r="B89" s="30" t="s">
        <v>333</v>
      </c>
      <c r="C89" s="3">
        <v>96272085</v>
      </c>
      <c r="D89" s="3">
        <v>39647405</v>
      </c>
      <c r="E89" s="3">
        <v>29813448.710000001</v>
      </c>
      <c r="F89" s="6">
        <v>0.75196469251896814</v>
      </c>
      <c r="G89" s="3">
        <v>24980798</v>
      </c>
      <c r="H89" s="95">
        <v>19977990.329999998</v>
      </c>
      <c r="I89" s="6">
        <v>0.79973387279301478</v>
      </c>
    </row>
    <row r="90" spans="1:9" x14ac:dyDescent="0.25">
      <c r="A90" s="21" t="s">
        <v>332</v>
      </c>
      <c r="B90" s="30" t="s">
        <v>334</v>
      </c>
      <c r="C90" s="57">
        <v>7644159</v>
      </c>
      <c r="D90" s="57">
        <v>4210174</v>
      </c>
      <c r="E90" s="57">
        <v>3263785.99</v>
      </c>
      <c r="F90" s="7">
        <v>0.77521403865968486</v>
      </c>
      <c r="G90" s="57">
        <v>2428358</v>
      </c>
      <c r="H90" s="96">
        <v>1934912.21</v>
      </c>
      <c r="I90" s="7">
        <v>0.7967985815929941</v>
      </c>
    </row>
    <row r="91" spans="1:9" s="1" customFormat="1" x14ac:dyDescent="0.25">
      <c r="A91" s="63" t="s">
        <v>332</v>
      </c>
      <c r="B91" s="81" t="s">
        <v>415</v>
      </c>
      <c r="C91" s="4">
        <v>103916244</v>
      </c>
      <c r="D91" s="4">
        <v>43857579</v>
      </c>
      <c r="E91" s="4">
        <v>33077234.700000003</v>
      </c>
      <c r="F91" s="5">
        <v>0.75419654833204552</v>
      </c>
      <c r="G91" s="4">
        <v>27409156</v>
      </c>
      <c r="H91" s="97">
        <v>21912902.539999999</v>
      </c>
      <c r="I91" s="5">
        <v>0.79947381597594613</v>
      </c>
    </row>
    <row r="92" spans="1:9" x14ac:dyDescent="0.25">
      <c r="A92" s="23" t="s">
        <v>514</v>
      </c>
      <c r="B92" s="28" t="s">
        <v>512</v>
      </c>
      <c r="C92" s="3">
        <v>912777</v>
      </c>
      <c r="D92" s="3">
        <v>19402</v>
      </c>
      <c r="E92" s="3">
        <v>15385.99</v>
      </c>
      <c r="F92" s="6">
        <v>0.79301051437996084</v>
      </c>
      <c r="G92" s="3">
        <v>908260</v>
      </c>
      <c r="H92" s="95">
        <v>553295.4</v>
      </c>
      <c r="I92" s="6">
        <v>0.6091817321031423</v>
      </c>
    </row>
    <row r="93" spans="1:9" x14ac:dyDescent="0.25">
      <c r="A93" s="23" t="s">
        <v>514</v>
      </c>
      <c r="B93" s="28" t="s">
        <v>311</v>
      </c>
      <c r="C93" s="57">
        <v>73953</v>
      </c>
      <c r="D93" s="57">
        <v>0</v>
      </c>
      <c r="E93" s="57">
        <v>0</v>
      </c>
      <c r="F93" s="7" t="s">
        <v>532</v>
      </c>
      <c r="G93" s="57">
        <v>73953</v>
      </c>
      <c r="H93" s="96">
        <v>51722.13</v>
      </c>
      <c r="I93" s="7">
        <v>0.69939191107865806</v>
      </c>
    </row>
    <row r="94" spans="1:9" s="1" customFormat="1" ht="14.25" customHeight="1" x14ac:dyDescent="0.25">
      <c r="A94" s="73" t="s">
        <v>514</v>
      </c>
      <c r="B94" s="82" t="s">
        <v>513</v>
      </c>
      <c r="C94" s="4">
        <v>986730</v>
      </c>
      <c r="D94" s="4">
        <v>19402</v>
      </c>
      <c r="E94" s="4">
        <v>15385.99</v>
      </c>
      <c r="F94" s="5">
        <v>0.79301051437996084</v>
      </c>
      <c r="G94" s="4">
        <v>982213</v>
      </c>
      <c r="H94" s="97">
        <v>605017.53</v>
      </c>
      <c r="I94" s="5">
        <v>0.61597385699435869</v>
      </c>
    </row>
    <row r="95" spans="1:9" s="1" customFormat="1" x14ac:dyDescent="0.25">
      <c r="A95" s="64" t="s">
        <v>210</v>
      </c>
      <c r="B95" s="72" t="s">
        <v>210</v>
      </c>
      <c r="C95" s="60">
        <v>4286973</v>
      </c>
      <c r="D95" s="60">
        <v>3557653</v>
      </c>
      <c r="E95" s="60">
        <v>2416676.2200000002</v>
      </c>
      <c r="F95" s="61">
        <v>0.67928946977122284</v>
      </c>
      <c r="G95" s="60">
        <v>598014</v>
      </c>
      <c r="H95" s="94">
        <v>448220.3</v>
      </c>
      <c r="I95" s="61">
        <v>0.74951472707996802</v>
      </c>
    </row>
    <row r="96" spans="1:9" x14ac:dyDescent="0.25">
      <c r="A96" s="24" t="s">
        <v>385</v>
      </c>
      <c r="B96" s="33" t="s">
        <v>292</v>
      </c>
      <c r="C96" s="3">
        <v>2070000</v>
      </c>
      <c r="D96" s="3">
        <v>0</v>
      </c>
      <c r="E96" s="3">
        <v>0</v>
      </c>
      <c r="F96" s="6" t="s">
        <v>532</v>
      </c>
      <c r="G96" s="3">
        <v>0</v>
      </c>
      <c r="H96" s="95">
        <v>0</v>
      </c>
      <c r="I96" s="6" t="s">
        <v>532</v>
      </c>
    </row>
    <row r="97" spans="1:9" x14ac:dyDescent="0.25">
      <c r="A97" s="24" t="s">
        <v>385</v>
      </c>
      <c r="B97" s="31" t="s">
        <v>203</v>
      </c>
      <c r="C97" s="3">
        <v>5665090</v>
      </c>
      <c r="D97" s="3">
        <v>0</v>
      </c>
      <c r="E97" s="3">
        <v>0</v>
      </c>
      <c r="F97" s="6" t="s">
        <v>532</v>
      </c>
      <c r="G97" s="3">
        <v>0</v>
      </c>
      <c r="H97" s="95">
        <v>0</v>
      </c>
      <c r="I97" s="6" t="s">
        <v>532</v>
      </c>
    </row>
    <row r="98" spans="1:9" x14ac:dyDescent="0.25">
      <c r="A98" s="24" t="s">
        <v>385</v>
      </c>
      <c r="B98" s="31" t="s">
        <v>293</v>
      </c>
      <c r="C98" s="3">
        <v>2078376</v>
      </c>
      <c r="D98" s="3">
        <v>0</v>
      </c>
      <c r="E98" s="3">
        <v>0</v>
      </c>
      <c r="F98" s="6" t="s">
        <v>532</v>
      </c>
      <c r="G98" s="3">
        <v>0</v>
      </c>
      <c r="H98" s="95">
        <v>0</v>
      </c>
      <c r="I98" s="6" t="s">
        <v>532</v>
      </c>
    </row>
    <row r="99" spans="1:9" x14ac:dyDescent="0.25">
      <c r="A99" s="24" t="s">
        <v>385</v>
      </c>
      <c r="B99" s="31" t="s">
        <v>294</v>
      </c>
      <c r="C99" s="3">
        <v>2929244</v>
      </c>
      <c r="D99" s="3">
        <v>0</v>
      </c>
      <c r="E99" s="3">
        <v>0</v>
      </c>
      <c r="F99" s="6" t="s">
        <v>532</v>
      </c>
      <c r="G99" s="3">
        <v>38000</v>
      </c>
      <c r="H99" s="95">
        <v>34006.76</v>
      </c>
      <c r="I99" s="6">
        <v>0.89491473684210532</v>
      </c>
    </row>
    <row r="100" spans="1:9" x14ac:dyDescent="0.25">
      <c r="A100" s="24" t="s">
        <v>385</v>
      </c>
      <c r="B100" s="33" t="s">
        <v>295</v>
      </c>
      <c r="C100" s="57">
        <v>136046400</v>
      </c>
      <c r="D100" s="57">
        <v>36307663</v>
      </c>
      <c r="E100" s="57">
        <v>18416079.870000001</v>
      </c>
      <c r="F100" s="7">
        <v>0.50722294822445613</v>
      </c>
      <c r="G100" s="57">
        <v>18227949</v>
      </c>
      <c r="H100" s="96">
        <v>0</v>
      </c>
      <c r="I100" s="7">
        <v>0</v>
      </c>
    </row>
    <row r="101" spans="1:9" s="1" customFormat="1" x14ac:dyDescent="0.25">
      <c r="A101" s="74" t="s">
        <v>385</v>
      </c>
      <c r="B101" s="83" t="s">
        <v>416</v>
      </c>
      <c r="C101" s="4">
        <v>148789110</v>
      </c>
      <c r="D101" s="4">
        <v>36307663</v>
      </c>
      <c r="E101" s="4">
        <v>18416079.870000001</v>
      </c>
      <c r="F101" s="5">
        <v>0.50722294822445613</v>
      </c>
      <c r="G101" s="4">
        <v>18265949</v>
      </c>
      <c r="H101" s="97">
        <v>34006.76</v>
      </c>
      <c r="I101" s="5">
        <v>1.8617570869162068E-3</v>
      </c>
    </row>
    <row r="102" spans="1:9" x14ac:dyDescent="0.25">
      <c r="A102" s="17" t="s">
        <v>418</v>
      </c>
      <c r="B102" s="31" t="s">
        <v>342</v>
      </c>
      <c r="C102" s="3">
        <v>482716</v>
      </c>
      <c r="D102" s="3">
        <v>6217</v>
      </c>
      <c r="E102" s="3">
        <v>2360.37</v>
      </c>
      <c r="F102" s="6">
        <v>0.37966382499597873</v>
      </c>
      <c r="G102" s="3">
        <v>482716</v>
      </c>
      <c r="H102" s="95">
        <v>248722.04</v>
      </c>
      <c r="I102" s="6">
        <v>0.51525542969365012</v>
      </c>
    </row>
    <row r="103" spans="1:9" x14ac:dyDescent="0.25">
      <c r="A103" s="17" t="s">
        <v>418</v>
      </c>
      <c r="B103" s="31" t="s">
        <v>343</v>
      </c>
      <c r="C103" s="3">
        <v>4871997</v>
      </c>
      <c r="D103" s="3">
        <v>2339730</v>
      </c>
      <c r="E103" s="3">
        <v>1748012.29</v>
      </c>
      <c r="F103" s="6">
        <v>0.74710000299179824</v>
      </c>
      <c r="G103" s="3">
        <v>4012024</v>
      </c>
      <c r="H103" s="95">
        <v>3176835.97</v>
      </c>
      <c r="I103" s="6">
        <v>0.79182875526168339</v>
      </c>
    </row>
    <row r="104" spans="1:9" x14ac:dyDescent="0.25">
      <c r="A104" s="17" t="s">
        <v>418</v>
      </c>
      <c r="B104" s="31" t="s">
        <v>344</v>
      </c>
      <c r="C104" s="3">
        <v>401474</v>
      </c>
      <c r="D104" s="3">
        <v>158532</v>
      </c>
      <c r="E104" s="3">
        <v>127294.98</v>
      </c>
      <c r="F104" s="6">
        <v>0.80296079025054878</v>
      </c>
      <c r="G104" s="3">
        <v>390837</v>
      </c>
      <c r="H104" s="95">
        <v>299256.67</v>
      </c>
      <c r="I104" s="6">
        <v>0.76568152452301086</v>
      </c>
    </row>
    <row r="105" spans="1:9" x14ac:dyDescent="0.25">
      <c r="A105" s="17" t="s">
        <v>418</v>
      </c>
      <c r="B105" s="31" t="s">
        <v>345</v>
      </c>
      <c r="C105" s="57">
        <v>282827</v>
      </c>
      <c r="D105" s="57">
        <v>282827</v>
      </c>
      <c r="E105" s="57">
        <v>218371.9</v>
      </c>
      <c r="F105" s="7">
        <v>0.77210414847238773</v>
      </c>
      <c r="G105" s="57">
        <v>282827</v>
      </c>
      <c r="H105" s="96">
        <v>232924.88</v>
      </c>
      <c r="I105" s="7">
        <v>0.82355956114515239</v>
      </c>
    </row>
    <row r="106" spans="1:9" s="1" customFormat="1" x14ac:dyDescent="0.25">
      <c r="A106" s="75" t="s">
        <v>418</v>
      </c>
      <c r="B106" s="84" t="s">
        <v>417</v>
      </c>
      <c r="C106" s="4">
        <v>6039014</v>
      </c>
      <c r="D106" s="4">
        <v>2787306</v>
      </c>
      <c r="E106" s="4">
        <v>2096039.54</v>
      </c>
      <c r="F106" s="5">
        <v>0.75199477201283249</v>
      </c>
      <c r="G106" s="4">
        <v>5168404</v>
      </c>
      <c r="H106" s="97">
        <v>3957739.56</v>
      </c>
      <c r="I106" s="5">
        <v>0.76575661654932548</v>
      </c>
    </row>
    <row r="107" spans="1:9" hidden="1" x14ac:dyDescent="0.25">
      <c r="A107" s="19"/>
      <c r="B107" s="31" t="s">
        <v>346</v>
      </c>
      <c r="C107" s="3">
        <v>0</v>
      </c>
      <c r="D107" s="3">
        <v>0</v>
      </c>
      <c r="E107" s="3">
        <v>0</v>
      </c>
      <c r="F107" s="6" t="s">
        <v>532</v>
      </c>
      <c r="G107" s="3">
        <v>0</v>
      </c>
      <c r="H107" s="95">
        <v>0</v>
      </c>
      <c r="I107" s="6" t="s">
        <v>532</v>
      </c>
    </row>
    <row r="108" spans="1:9" x14ac:dyDescent="0.25">
      <c r="A108" s="17" t="s">
        <v>386</v>
      </c>
      <c r="B108" s="32" t="s">
        <v>503</v>
      </c>
      <c r="C108" s="3">
        <v>2369445</v>
      </c>
      <c r="D108" s="3">
        <v>2578890</v>
      </c>
      <c r="E108" s="3">
        <v>2141114</v>
      </c>
      <c r="F108" s="6">
        <v>0.83024634629627481</v>
      </c>
      <c r="G108" s="3">
        <v>2302066</v>
      </c>
      <c r="H108" s="95">
        <v>1430104</v>
      </c>
      <c r="I108" s="6">
        <v>0.62122632452761994</v>
      </c>
    </row>
    <row r="109" spans="1:9" x14ac:dyDescent="0.25">
      <c r="A109" s="17" t="s">
        <v>386</v>
      </c>
      <c r="B109" s="31" t="s">
        <v>515</v>
      </c>
      <c r="C109" s="3">
        <v>3445593</v>
      </c>
      <c r="D109" s="3">
        <v>1196682</v>
      </c>
      <c r="E109" s="3">
        <v>1274252.8999999999</v>
      </c>
      <c r="F109" s="6">
        <v>1.0648216485248378</v>
      </c>
      <c r="G109" s="3">
        <v>761520</v>
      </c>
      <c r="H109" s="95">
        <v>320052.8</v>
      </c>
      <c r="I109" s="6">
        <v>0.42028154217880026</v>
      </c>
    </row>
    <row r="110" spans="1:9" hidden="1" x14ac:dyDescent="0.25">
      <c r="A110" s="17" t="s">
        <v>386</v>
      </c>
      <c r="B110" s="31" t="s">
        <v>347</v>
      </c>
      <c r="C110" s="3">
        <v>0</v>
      </c>
      <c r="D110" s="3">
        <v>0</v>
      </c>
      <c r="E110" s="3">
        <v>0</v>
      </c>
      <c r="F110" s="6" t="s">
        <v>532</v>
      </c>
      <c r="G110" s="3">
        <v>0</v>
      </c>
      <c r="H110" s="95">
        <v>0</v>
      </c>
      <c r="I110" s="6" t="s">
        <v>532</v>
      </c>
    </row>
    <row r="111" spans="1:9" x14ac:dyDescent="0.25">
      <c r="A111" s="17" t="s">
        <v>386</v>
      </c>
      <c r="B111" s="31" t="s">
        <v>348</v>
      </c>
      <c r="C111" s="3">
        <v>6942612</v>
      </c>
      <c r="D111" s="3">
        <v>2915351</v>
      </c>
      <c r="E111" s="3">
        <v>3313867.3</v>
      </c>
      <c r="F111" s="6">
        <v>1.1366958215322958</v>
      </c>
      <c r="G111" s="3">
        <v>3788251</v>
      </c>
      <c r="H111" s="95">
        <v>2662835.77</v>
      </c>
      <c r="I111" s="6">
        <v>0.70291957159121721</v>
      </c>
    </row>
    <row r="112" spans="1:9" x14ac:dyDescent="0.25">
      <c r="A112" s="17" t="s">
        <v>386</v>
      </c>
      <c r="B112" s="31" t="s">
        <v>349</v>
      </c>
      <c r="C112" s="3">
        <v>2326477</v>
      </c>
      <c r="D112" s="3">
        <v>2323253</v>
      </c>
      <c r="E112" s="3">
        <v>805365.1</v>
      </c>
      <c r="F112" s="6">
        <v>0.3466540665179384</v>
      </c>
      <c r="G112" s="3">
        <v>2326477</v>
      </c>
      <c r="H112" s="95">
        <v>1847703.84</v>
      </c>
      <c r="I112" s="6">
        <v>0.79420679422147744</v>
      </c>
    </row>
    <row r="113" spans="1:9" x14ac:dyDescent="0.25">
      <c r="A113" s="17" t="s">
        <v>386</v>
      </c>
      <c r="B113" s="32" t="s">
        <v>502</v>
      </c>
      <c r="C113" s="57">
        <v>4525226</v>
      </c>
      <c r="D113" s="57">
        <v>2204587</v>
      </c>
      <c r="E113" s="57">
        <v>2270295</v>
      </c>
      <c r="F113" s="7">
        <v>1.0298051290332384</v>
      </c>
      <c r="G113" s="57">
        <v>2414752</v>
      </c>
      <c r="H113" s="98">
        <v>1833701</v>
      </c>
      <c r="I113" s="7">
        <v>0.75937446164243783</v>
      </c>
    </row>
    <row r="114" spans="1:9" s="1" customFormat="1" x14ac:dyDescent="0.25">
      <c r="A114" s="75" t="s">
        <v>386</v>
      </c>
      <c r="B114" s="84" t="s">
        <v>419</v>
      </c>
      <c r="C114" s="4">
        <v>19609353</v>
      </c>
      <c r="D114" s="4">
        <v>11218763</v>
      </c>
      <c r="E114" s="4">
        <v>9804894.2999999989</v>
      </c>
      <c r="F114" s="5">
        <v>0.87397285244371403</v>
      </c>
      <c r="G114" s="4">
        <v>11593066</v>
      </c>
      <c r="H114" s="97">
        <v>8094397.4100000001</v>
      </c>
      <c r="I114" s="5">
        <v>0.6982102413632425</v>
      </c>
    </row>
    <row r="115" spans="1:9" x14ac:dyDescent="0.25">
      <c r="A115" s="75" t="s">
        <v>387</v>
      </c>
      <c r="B115" s="84" t="s">
        <v>420</v>
      </c>
      <c r="C115" s="4">
        <v>1334347971</v>
      </c>
      <c r="D115" s="4">
        <v>765742352</v>
      </c>
      <c r="E115" s="4">
        <v>576029463.58999979</v>
      </c>
      <c r="F115" s="5">
        <v>0.75224971178034017</v>
      </c>
      <c r="G115" s="4">
        <v>606830957</v>
      </c>
      <c r="H115" s="93">
        <v>372353963.18999952</v>
      </c>
      <c r="I115" s="5">
        <v>0.61360409994706244</v>
      </c>
    </row>
    <row r="241" spans="7:12" x14ac:dyDescent="0.25">
      <c r="G241" s="9">
        <v>1938964</v>
      </c>
      <c r="L241" s="9">
        <v>1474427</v>
      </c>
    </row>
    <row r="242" spans="7:12" x14ac:dyDescent="0.25">
      <c r="G242" s="9">
        <v>1868559</v>
      </c>
      <c r="L242" s="9">
        <v>1534467</v>
      </c>
    </row>
    <row r="251" spans="7:12" x14ac:dyDescent="0.25">
      <c r="H251" s="9" t="s">
        <v>532</v>
      </c>
    </row>
  </sheetData>
  <conditionalFormatting sqref="E113">
    <cfRule type="expression" dxfId="9" priority="4">
      <formula>MOD(ROW(),2)=0</formula>
    </cfRule>
  </conditionalFormatting>
  <conditionalFormatting sqref="H113">
    <cfRule type="expression" dxfId="8" priority="3">
      <formula>MOD(ROW(),2)=0</formula>
    </cfRule>
  </conditionalFormatting>
  <pageMargins left="0.25" right="0.25" top="0.75" bottom="0.75" header="0.3" footer="0.3"/>
  <pageSetup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By Fund</vt:lpstr>
      <vt:lpstr>By Department</vt:lpstr>
      <vt:lpstr>'By Department'!Print_Area</vt:lpstr>
      <vt:lpstr>'By Fund'!Print_Area</vt:lpstr>
      <vt:lpstr>'By Department'!Print_Titles</vt:lpstr>
      <vt:lpstr>'By Fund'!Print_Titles</vt:lpstr>
      <vt:lpstr>'By Department'!Report.Next.Up</vt:lpstr>
      <vt:lpstr>'By Fund'!Report.Next.Up</vt:lpstr>
    </vt:vector>
  </TitlesOfParts>
  <Company>Brevard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Q3 Quarterly Report</dc:title>
  <dc:creator>Vogt, Beverly L</dc:creator>
  <cp:lastModifiedBy>Rose, Vicki</cp:lastModifiedBy>
  <cp:lastPrinted>2019-01-17T21:08:24Z</cp:lastPrinted>
  <dcterms:created xsi:type="dcterms:W3CDTF">2013-03-05T13:17:33Z</dcterms:created>
  <dcterms:modified xsi:type="dcterms:W3CDTF">2020-04-21T16:38:37Z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